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24.151\share\農林Ｇ\林務\05　林業振興に関すること\02　豊かな森づくり推進事業\2024（R6）\HP公表\"/>
    </mc:Choice>
  </mc:AlternateContent>
  <bookViews>
    <workbookView xWindow="0" yWindow="0" windowWidth="19080" windowHeight="8208"/>
  </bookViews>
  <sheets>
    <sheet name="人工造林" sheetId="16" r:id="rId1"/>
    <sheet name="下刈りⅠ～間伐" sheetId="17" r:id="rId2"/>
    <sheet name="森林作業道" sheetId="20" r:id="rId3"/>
    <sheet name="記載要領" sheetId="22" r:id="rId4"/>
    <sheet name="リスト" sheetId="21" r:id="rId5"/>
  </sheets>
  <definedNames>
    <definedName name="_xlnm.Print_Area" localSheetId="1">'下刈りⅠ～間伐'!$A$1:$N$29</definedName>
    <definedName name="_xlnm.Print_Area" localSheetId="2">森林作業道!$A$1:$M$29</definedName>
    <definedName name="_xlnm.Print_Area" localSheetId="0">人工造林!$A$1:$M$29</definedName>
  </definedNames>
  <calcPr calcId="162913"/>
</workbook>
</file>

<file path=xl/calcChain.xml><?xml version="1.0" encoding="utf-8"?>
<calcChain xmlns="http://schemas.openxmlformats.org/spreadsheetml/2006/main">
  <c r="K9" i="20" l="1"/>
  <c r="K9" i="16" l="1"/>
  <c r="L28" i="17" l="1"/>
  <c r="L10" i="17"/>
  <c r="L11" i="17"/>
  <c r="L12" i="17"/>
  <c r="L13" i="17"/>
  <c r="L14" i="17"/>
  <c r="L15" i="17"/>
  <c r="L16" i="17"/>
  <c r="L17" i="17"/>
  <c r="L18" i="17"/>
  <c r="L19" i="17"/>
  <c r="L20" i="17"/>
  <c r="L21" i="17"/>
  <c r="L22" i="17"/>
  <c r="L23" i="17"/>
  <c r="L24" i="17"/>
  <c r="L25" i="17"/>
  <c r="L26" i="17"/>
  <c r="L27" i="17"/>
  <c r="L9" i="17"/>
  <c r="K28" i="20"/>
  <c r="K10" i="20"/>
  <c r="K11" i="20"/>
  <c r="K12" i="20"/>
  <c r="K13" i="20"/>
  <c r="K14" i="20"/>
  <c r="K15" i="20"/>
  <c r="K16" i="20"/>
  <c r="K17" i="20"/>
  <c r="K18" i="20"/>
  <c r="K19" i="20"/>
  <c r="K20" i="20"/>
  <c r="K21" i="20"/>
  <c r="K22" i="20"/>
  <c r="K23" i="20"/>
  <c r="K24" i="20"/>
  <c r="K25" i="20"/>
  <c r="K26" i="20"/>
  <c r="K27" i="20"/>
  <c r="K29" i="20" l="1"/>
  <c r="G29" i="20"/>
  <c r="I29" i="17"/>
  <c r="L29" i="17"/>
  <c r="H29" i="16"/>
  <c r="K10" i="16"/>
  <c r="K11" i="16"/>
  <c r="K12" i="16"/>
  <c r="K13" i="16"/>
  <c r="K14" i="16"/>
  <c r="K15" i="16"/>
  <c r="K16" i="16"/>
  <c r="K17" i="16"/>
  <c r="K18" i="16"/>
  <c r="K19" i="16"/>
  <c r="K20" i="16"/>
  <c r="K21" i="16"/>
  <c r="K22" i="16"/>
  <c r="K23" i="16"/>
  <c r="K24" i="16"/>
  <c r="K25" i="16"/>
  <c r="K26" i="16"/>
  <c r="K27" i="16"/>
  <c r="K28" i="16"/>
  <c r="K29" i="16" l="1"/>
</calcChain>
</file>

<file path=xl/sharedStrings.xml><?xml version="1.0" encoding="utf-8"?>
<sst xmlns="http://schemas.openxmlformats.org/spreadsheetml/2006/main" count="82" uniqueCount="41">
  <si>
    <t>様式第２号（第５条関係）</t>
    <rPh sb="0" eb="2">
      <t>ヨウシキ</t>
    </rPh>
    <rPh sb="2" eb="3">
      <t>ダイ</t>
    </rPh>
    <rPh sb="4" eb="5">
      <t>ゴウ</t>
    </rPh>
    <rPh sb="6" eb="7">
      <t>ダイ</t>
    </rPh>
    <rPh sb="8" eb="9">
      <t>ジョウ</t>
    </rPh>
    <rPh sb="9" eb="11">
      <t>カンケイ</t>
    </rPh>
    <phoneticPr fontId="1"/>
  </si>
  <si>
    <t>森林所有者</t>
    <rPh sb="0" eb="2">
      <t>シンリン</t>
    </rPh>
    <rPh sb="2" eb="5">
      <t>ショユウシャ</t>
    </rPh>
    <phoneticPr fontId="1"/>
  </si>
  <si>
    <t>備考</t>
    <rPh sb="0" eb="2">
      <t>ビコウ</t>
    </rPh>
    <phoneticPr fontId="1"/>
  </si>
  <si>
    <t>大字</t>
    <rPh sb="0" eb="2">
      <t>オオアザ</t>
    </rPh>
    <phoneticPr fontId="1"/>
  </si>
  <si>
    <t>字</t>
    <rPh sb="0" eb="1">
      <t>アザ</t>
    </rPh>
    <phoneticPr fontId="1"/>
  </si>
  <si>
    <t>樹種</t>
    <rPh sb="0" eb="2">
      <t>ジュシュ</t>
    </rPh>
    <phoneticPr fontId="1"/>
  </si>
  <si>
    <t>申請番号</t>
    <rPh sb="0" eb="2">
      <t>シンセイ</t>
    </rPh>
    <rPh sb="2" eb="4">
      <t>バンゴウ</t>
    </rPh>
    <phoneticPr fontId="1"/>
  </si>
  <si>
    <t>整理
番号</t>
    <rPh sb="0" eb="2">
      <t>セイリ</t>
    </rPh>
    <rPh sb="3" eb="5">
      <t>バンゴウ</t>
    </rPh>
    <phoneticPr fontId="1"/>
  </si>
  <si>
    <t>面積
(ha)</t>
    <rPh sb="0" eb="2">
      <t>メンセキ</t>
    </rPh>
    <phoneticPr fontId="1"/>
  </si>
  <si>
    <t>補助率
(％)</t>
    <rPh sb="0" eb="3">
      <t>ホジョリツ</t>
    </rPh>
    <phoneticPr fontId="1"/>
  </si>
  <si>
    <t>補助金額
(円)</t>
    <rPh sb="0" eb="3">
      <t>ホジョキン</t>
    </rPh>
    <rPh sb="3" eb="4">
      <t>ガク</t>
    </rPh>
    <phoneticPr fontId="1"/>
  </si>
  <si>
    <t>事業主体</t>
    <rPh sb="0" eb="2">
      <t>ジギョウ</t>
    </rPh>
    <rPh sb="2" eb="4">
      <t>シュタイ</t>
    </rPh>
    <phoneticPr fontId="1"/>
  </si>
  <si>
    <t>申請内訳書</t>
    <rPh sb="0" eb="5">
      <t>シンセイウチワケショ</t>
    </rPh>
    <phoneticPr fontId="1"/>
  </si>
  <si>
    <t>事業区分</t>
    <rPh sb="0" eb="2">
      <t>ジギョウ</t>
    </rPh>
    <rPh sb="2" eb="4">
      <t>クブン</t>
    </rPh>
    <phoneticPr fontId="1"/>
  </si>
  <si>
    <t>事業種別</t>
    <rPh sb="0" eb="2">
      <t>ジギョウ</t>
    </rPh>
    <rPh sb="2" eb="4">
      <t>シュベツ</t>
    </rPh>
    <phoneticPr fontId="1"/>
  </si>
  <si>
    <t>標準経費
（円）</t>
    <rPh sb="0" eb="2">
      <t>ヒョウジュン</t>
    </rPh>
    <rPh sb="2" eb="4">
      <t>ケイヒ</t>
    </rPh>
    <rPh sb="6" eb="7">
      <t>エン</t>
    </rPh>
    <phoneticPr fontId="1"/>
  </si>
  <si>
    <t>市補助金額の算出</t>
    <rPh sb="0" eb="1">
      <t>シ</t>
    </rPh>
    <rPh sb="1" eb="4">
      <t>ホジョキン</t>
    </rPh>
    <rPh sb="4" eb="5">
      <t>ガク</t>
    </rPh>
    <rPh sb="6" eb="8">
      <t>サンシュツ</t>
    </rPh>
    <phoneticPr fontId="1"/>
  </si>
  <si>
    <t>齢級</t>
    <rPh sb="0" eb="2">
      <t>レイキュウ</t>
    </rPh>
    <phoneticPr fontId="1"/>
  </si>
  <si>
    <t>全幅員
（ｍ）</t>
    <rPh sb="0" eb="1">
      <t>ゼン</t>
    </rPh>
    <rPh sb="1" eb="3">
      <t>フクイン</t>
    </rPh>
    <phoneticPr fontId="1"/>
  </si>
  <si>
    <t>事業量（ｍ）</t>
    <rPh sb="0" eb="3">
      <t>ジギョウリョウ</t>
    </rPh>
    <phoneticPr fontId="1"/>
  </si>
  <si>
    <t>計</t>
    <rPh sb="0" eb="1">
      <t>ケイ</t>
    </rPh>
    <phoneticPr fontId="1"/>
  </si>
  <si>
    <t>森林作業道整備</t>
    <phoneticPr fontId="1"/>
  </si>
  <si>
    <t>人工造林</t>
    <rPh sb="0" eb="2">
      <t>ジンコウ</t>
    </rPh>
    <rPh sb="2" eb="4">
      <t>ゾウリン</t>
    </rPh>
    <phoneticPr fontId="1"/>
  </si>
  <si>
    <t>下刈りⅠ</t>
    <phoneticPr fontId="1"/>
  </si>
  <si>
    <t>下刈りⅡ</t>
    <rPh sb="0" eb="2">
      <t>シタガ</t>
    </rPh>
    <phoneticPr fontId="1"/>
  </si>
  <si>
    <t>枝打ち</t>
    <rPh sb="0" eb="2">
      <t>エダウ</t>
    </rPh>
    <phoneticPr fontId="1"/>
  </si>
  <si>
    <t>除伐</t>
    <rPh sb="0" eb="2">
      <t>ジョバツ</t>
    </rPh>
    <phoneticPr fontId="1"/>
  </si>
  <si>
    <t>保育間伐</t>
    <rPh sb="0" eb="2">
      <t>ホイク</t>
    </rPh>
    <rPh sb="2" eb="4">
      <t>カンバツ</t>
    </rPh>
    <phoneticPr fontId="1"/>
  </si>
  <si>
    <t>間伐</t>
    <rPh sb="0" eb="2">
      <t>カンバツ</t>
    </rPh>
    <phoneticPr fontId="1"/>
  </si>
  <si>
    <t>森林作業道整備</t>
    <rPh sb="0" eb="2">
      <t>シンリン</t>
    </rPh>
    <rPh sb="2" eb="5">
      <t>サギョウドウ</t>
    </rPh>
    <rPh sb="5" eb="7">
      <t>セイビ</t>
    </rPh>
    <phoneticPr fontId="1"/>
  </si>
  <si>
    <t>森林環境保全直接支援事業</t>
    <rPh sb="0" eb="6">
      <t>シンリンカンキョウホゼン</t>
    </rPh>
    <rPh sb="6" eb="8">
      <t>チョクセツ</t>
    </rPh>
    <rPh sb="8" eb="10">
      <t>シエン</t>
    </rPh>
    <rPh sb="10" eb="12">
      <t>ジギョウ</t>
    </rPh>
    <phoneticPr fontId="1"/>
  </si>
  <si>
    <t>記載要領</t>
    <rPh sb="0" eb="2">
      <t>キサイ</t>
    </rPh>
    <rPh sb="2" eb="4">
      <t>ヨウリョウ</t>
    </rPh>
    <phoneticPr fontId="1"/>
  </si>
  <si>
    <t>補助率</t>
    <rPh sb="0" eb="3">
      <t>ホジョリツ</t>
    </rPh>
    <phoneticPr fontId="1"/>
  </si>
  <si>
    <t>実施場所</t>
    <rPh sb="0" eb="2">
      <t>ジッシ</t>
    </rPh>
    <rPh sb="2" eb="4">
      <t>バショ</t>
    </rPh>
    <phoneticPr fontId="1"/>
  </si>
  <si>
    <t>実施場所</t>
    <rPh sb="0" eb="4">
      <t>ジッシバショ</t>
    </rPh>
    <phoneticPr fontId="1"/>
  </si>
  <si>
    <t>地番</t>
    <rPh sb="0" eb="2">
      <t>チバン</t>
    </rPh>
    <phoneticPr fontId="1"/>
  </si>
  <si>
    <t>特定森林再生事業</t>
    <rPh sb="0" eb="8">
      <t>トクテイシンリンサイセイジギョウ</t>
    </rPh>
    <phoneticPr fontId="1"/>
  </si>
  <si>
    <t>補助単価</t>
    <rPh sb="0" eb="2">
      <t>ホジョ</t>
    </rPh>
    <rPh sb="2" eb="4">
      <t>タンカ</t>
    </rPh>
    <phoneticPr fontId="1"/>
  </si>
  <si>
    <t>川内4-1（変1-5）、23072-10001</t>
    <rPh sb="0" eb="2">
      <t>カワウチ</t>
    </rPh>
    <rPh sb="6" eb="7">
      <t>ヘン</t>
    </rPh>
    <phoneticPr fontId="1"/>
  </si>
  <si>
    <t>審査
記入欄
(施業図)</t>
    <rPh sb="0" eb="2">
      <t>シンサ</t>
    </rPh>
    <rPh sb="3" eb="6">
      <t>キニュウラン</t>
    </rPh>
    <phoneticPr fontId="1"/>
  </si>
  <si>
    <r>
      <t>【様式全般について】
・申請内訳書は事業区分、事業種別ごとに作成
・複数の事業をまとめて申請する場合は、様式第２号を必要数作成し、様式第１号の１交付申請額等に内訳を整理し記載
※事業種別ごとに用いる様式は違うので注意
【様式第２号について】
・黄色セルに入力
・行の高さ(16.5)は変更しない
・列の幅は欄の文字数によって適宜変更してよいが印刷設定の拡大縮小は使用しない
・Ａ４・白黒・片面、横で印刷
⑴　森林環境保全直接支援事業及び特定森林再生事業
・申請番号、事業主体、森林所有者、造林地、樹種、面積、間接費込標準単価、標準経費は民有林野造林補助金交付申請書や交付決定及び確定通知書の内容を転記
・事業区分は該当するものをリストから選択
・事業種別が人工造林、森林作業道整備以外の場合は、リストから選択
・補助率は市要綱に基づきリストから選択
・補助金額は数式が入力されているため、変更しない
・備考欄は森林経営計画に基づくものは</t>
    </r>
    <r>
      <rPr>
        <sz val="12"/>
        <rFont val="UD デジタル 教科書体 NK-R"/>
        <family val="1"/>
        <charset val="128"/>
      </rPr>
      <t>認定番号（例：むつ2-2）、経営管理実施権配分計画に基づくものは整理番号、特定間伐等促進計画に基づくものは特定間伐、それ以外はその他と記載
また、施業図及び位置図を省略した場合は、提出したときの申請番号及び年度を記載（例：04052-1001(Ｒ５))。
・計欄は申請内訳書が2ページ以上になる場合は、最終ページのみ記載</t>
    </r>
    <r>
      <rPr>
        <sz val="12"/>
        <color theme="1"/>
        <rFont val="UD デジタル 教科書体 NK-R"/>
        <family val="1"/>
        <charset val="128"/>
      </rPr>
      <t xml:space="preserve">
</t>
    </r>
    <rPh sb="1" eb="3">
      <t>ヨウシキ</t>
    </rPh>
    <rPh sb="3" eb="5">
      <t>ゼンパン</t>
    </rPh>
    <rPh sb="12" eb="17">
      <t>シンセイウチワケショ</t>
    </rPh>
    <rPh sb="18" eb="20">
      <t>ジギョウ</t>
    </rPh>
    <rPh sb="20" eb="22">
      <t>クブン</t>
    </rPh>
    <rPh sb="23" eb="25">
      <t>ジギョウ</t>
    </rPh>
    <rPh sb="25" eb="27">
      <t>シュベツ</t>
    </rPh>
    <rPh sb="30" eb="32">
      <t>サクセイ</t>
    </rPh>
    <rPh sb="37" eb="39">
      <t>ジギョウ</t>
    </rPh>
    <rPh sb="52" eb="54">
      <t>ヨウシキ</t>
    </rPh>
    <rPh sb="58" eb="61">
      <t>ヒツヨウスウ</t>
    </rPh>
    <rPh sb="61" eb="63">
      <t>サクセイ</t>
    </rPh>
    <rPh sb="65" eb="67">
      <t>ヨウシキ</t>
    </rPh>
    <rPh sb="67" eb="68">
      <t>ダイ</t>
    </rPh>
    <rPh sb="69" eb="70">
      <t>ゴウ</t>
    </rPh>
    <rPh sb="72" eb="74">
      <t>コウフ</t>
    </rPh>
    <rPh sb="74" eb="77">
      <t>シンセイガク</t>
    </rPh>
    <rPh sb="77" eb="78">
      <t>トウ</t>
    </rPh>
    <rPh sb="82" eb="84">
      <t>セイリ</t>
    </rPh>
    <rPh sb="85" eb="87">
      <t>キサイ</t>
    </rPh>
    <rPh sb="89" eb="91">
      <t>ジギョウ</t>
    </rPh>
    <rPh sb="91" eb="93">
      <t>シュベツ</t>
    </rPh>
    <rPh sb="96" eb="97">
      <t>モチ</t>
    </rPh>
    <rPh sb="99" eb="101">
      <t>ヨウシキ</t>
    </rPh>
    <rPh sb="102" eb="103">
      <t>チガ</t>
    </rPh>
    <rPh sb="106" eb="108">
      <t>チュウイ</t>
    </rPh>
    <rPh sb="111" eb="113">
      <t>ヨウシキ</t>
    </rPh>
    <rPh sb="113" eb="114">
      <t>ダイ</t>
    </rPh>
    <rPh sb="115" eb="116">
      <t>ゴウ</t>
    </rPh>
    <rPh sb="123" eb="125">
      <t>キイロ</t>
    </rPh>
    <rPh sb="128" eb="130">
      <t>ニュウリョク</t>
    </rPh>
    <rPh sb="132" eb="133">
      <t>ギョウ</t>
    </rPh>
    <rPh sb="134" eb="135">
      <t>タカ</t>
    </rPh>
    <rPh sb="143" eb="145">
      <t>ヘンコウ</t>
    </rPh>
    <rPh sb="150" eb="151">
      <t>レツ</t>
    </rPh>
    <rPh sb="152" eb="153">
      <t>ハバ</t>
    </rPh>
    <rPh sb="154" eb="155">
      <t>ラン</t>
    </rPh>
    <rPh sb="156" eb="159">
      <t>モジスウ</t>
    </rPh>
    <rPh sb="163" eb="165">
      <t>テキギ</t>
    </rPh>
    <rPh sb="165" eb="167">
      <t>ヘンコウ</t>
    </rPh>
    <rPh sb="172" eb="174">
      <t>インサツ</t>
    </rPh>
    <rPh sb="174" eb="176">
      <t>セッテイ</t>
    </rPh>
    <rPh sb="177" eb="179">
      <t>カクダイ</t>
    </rPh>
    <rPh sb="179" eb="181">
      <t>シュクショウ</t>
    </rPh>
    <rPh sb="182" eb="184">
      <t>シヨウ</t>
    </rPh>
    <rPh sb="206" eb="212">
      <t>シンリンカンキョウホゼン</t>
    </rPh>
    <rPh sb="212" eb="214">
      <t>チョクセツ</t>
    </rPh>
    <rPh sb="214" eb="216">
      <t>シエン</t>
    </rPh>
    <rPh sb="216" eb="218">
      <t>ジギョウ</t>
    </rPh>
    <rPh sb="218" eb="219">
      <t>オヨ</t>
    </rPh>
    <rPh sb="220" eb="222">
      <t>トクテイ</t>
    </rPh>
    <rPh sb="222" eb="224">
      <t>シンリン</t>
    </rPh>
    <rPh sb="224" eb="226">
      <t>サイセイ</t>
    </rPh>
    <rPh sb="226" eb="228">
      <t>ジギョウ</t>
    </rPh>
    <rPh sb="235" eb="237">
      <t>ジギョウ</t>
    </rPh>
    <rPh sb="237" eb="239">
      <t>シュタイ</t>
    </rPh>
    <rPh sb="256" eb="259">
      <t>カンセツヒ</t>
    </rPh>
    <rPh sb="259" eb="260">
      <t>コ</t>
    </rPh>
    <rPh sb="260" eb="262">
      <t>ヒョウジュン</t>
    </rPh>
    <rPh sb="262" eb="264">
      <t>タンカ</t>
    </rPh>
    <rPh sb="285" eb="287">
      <t>コウフ</t>
    </rPh>
    <rPh sb="287" eb="289">
      <t>ケッテイ</t>
    </rPh>
    <rPh sb="289" eb="290">
      <t>オヨ</t>
    </rPh>
    <rPh sb="291" eb="293">
      <t>カクテイ</t>
    </rPh>
    <rPh sb="293" eb="296">
      <t>ツウチショ</t>
    </rPh>
    <rPh sb="304" eb="306">
      <t>ジギョウ</t>
    </rPh>
    <rPh sb="306" eb="308">
      <t>クブン</t>
    </rPh>
    <rPh sb="309" eb="311">
      <t>ガイトウ</t>
    </rPh>
    <rPh sb="321" eb="323">
      <t>センタク</t>
    </rPh>
    <rPh sb="325" eb="327">
      <t>ジギョウ</t>
    </rPh>
    <rPh sb="327" eb="329">
      <t>シュベツ</t>
    </rPh>
    <rPh sb="330" eb="332">
      <t>ジンコウ</t>
    </rPh>
    <rPh sb="332" eb="334">
      <t>ゾウリン</t>
    </rPh>
    <rPh sb="335" eb="337">
      <t>シンリン</t>
    </rPh>
    <rPh sb="337" eb="340">
      <t>サギョウドウ</t>
    </rPh>
    <rPh sb="340" eb="342">
      <t>セイビ</t>
    </rPh>
    <rPh sb="342" eb="344">
      <t>イガイ</t>
    </rPh>
    <rPh sb="345" eb="347">
      <t>バアイ</t>
    </rPh>
    <rPh sb="378" eb="381">
      <t>ホジョキン</t>
    </rPh>
    <rPh sb="381" eb="382">
      <t>ガク</t>
    </rPh>
    <rPh sb="383" eb="385">
      <t>スウシキ</t>
    </rPh>
    <rPh sb="386" eb="388">
      <t>ニュウリョク</t>
    </rPh>
    <rPh sb="396" eb="398">
      <t>ヘンコウ</t>
    </rPh>
    <rPh sb="425" eb="426">
      <t>レイ</t>
    </rPh>
    <rPh sb="480" eb="482">
      <t>イガイ</t>
    </rPh>
    <rPh sb="485" eb="486">
      <t>タ</t>
    </rPh>
    <rPh sb="493" eb="496">
      <t>セギョウズ</t>
    </rPh>
    <rPh sb="496" eb="497">
      <t>オヨ</t>
    </rPh>
    <rPh sb="498" eb="501">
      <t>イチズ</t>
    </rPh>
    <rPh sb="502" eb="504">
      <t>ショウリャク</t>
    </rPh>
    <rPh sb="506" eb="508">
      <t>バアイ</t>
    </rPh>
    <rPh sb="510" eb="512">
      <t>テイシュツ</t>
    </rPh>
    <rPh sb="517" eb="519">
      <t>シンセイ</t>
    </rPh>
    <rPh sb="519" eb="521">
      <t>バンゴウ</t>
    </rPh>
    <rPh sb="521" eb="522">
      <t>オヨ</t>
    </rPh>
    <rPh sb="523" eb="525">
      <t>ネンド</t>
    </rPh>
    <rPh sb="526" eb="528">
      <t>キサイ</t>
    </rPh>
    <rPh sb="529" eb="530">
      <t>レイ</t>
    </rPh>
    <rPh sb="549" eb="550">
      <t>ケイ</t>
    </rPh>
    <rPh sb="550" eb="551">
      <t>ラン</t>
    </rPh>
    <rPh sb="552" eb="554">
      <t>シンセイ</t>
    </rPh>
    <rPh sb="554" eb="556">
      <t>ウチワケ</t>
    </rPh>
    <rPh sb="556" eb="557">
      <t>ショ</t>
    </rPh>
    <rPh sb="562" eb="564">
      <t>イジョウ</t>
    </rPh>
    <rPh sb="567" eb="569">
      <t>バアイ</t>
    </rPh>
    <rPh sb="571" eb="573">
      <t>サイシュウ</t>
    </rPh>
    <rPh sb="578" eb="58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</si>
</sst>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2"/>
      <color theme="1"/>
      <name val="ＭＳ 明朝"/>
      <family val="2"/>
      <charset val="128"/>
    </font>
    <font>
      <sz val="6"/>
      <name val="ＭＳ 明朝"/>
      <family val="2"/>
      <charset val="128"/>
    </font>
    <font>
      <sz val="9"/>
      <color theme="1"/>
      <name val="ＭＳ 明朝"/>
      <family val="2"/>
      <charset val="128"/>
    </font>
    <font>
      <sz val="9"/>
      <color theme="1"/>
      <name val="ＭＳ 明朝"/>
      <family val="1"/>
      <charset val="128"/>
    </font>
    <font>
      <sz val="12"/>
      <color theme="1"/>
      <name val="ＭＳ 明朝"/>
      <family val="2"/>
      <charset val="128"/>
    </font>
    <font>
      <sz val="16"/>
      <color theme="1"/>
      <name val="UD デジタル 教科書体 NK-R"/>
      <family val="1"/>
      <charset val="128"/>
    </font>
    <font>
      <sz val="12"/>
      <color theme="1"/>
      <name val="UD デジタル 教科書体 NK-R"/>
      <family val="1"/>
      <charset val="128"/>
    </font>
    <font>
      <sz val="12"/>
      <color rgb="FFFF0000"/>
      <name val="UD デジタル 教科書体 NK-R"/>
      <family val="1"/>
      <charset val="128"/>
    </font>
    <font>
      <sz val="12"/>
      <name val="UD デジタル 教科書体 NK-R"/>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style="double">
        <color indexed="64"/>
      </top>
      <bottom style="thin">
        <color indexed="64"/>
      </bottom>
      <diagonal/>
    </border>
    <border>
      <left style="thin">
        <color auto="1"/>
      </left>
      <right/>
      <top style="double">
        <color indexed="64"/>
      </top>
      <bottom style="thin">
        <color indexed="64"/>
      </bottom>
      <diagonal/>
    </border>
    <border>
      <left/>
      <right/>
      <top style="double">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3">
    <xf numFmtId="0" fontId="0" fillId="0" borderId="0" xfId="0">
      <alignment vertical="center"/>
    </xf>
    <xf numFmtId="0" fontId="2" fillId="0" borderId="0" xfId="0" applyFont="1">
      <alignment vertical="center"/>
    </xf>
    <xf numFmtId="38" fontId="2" fillId="0" borderId="1" xfId="1" applyFont="1" applyBorder="1">
      <alignment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38" fontId="2" fillId="2" borderId="1" xfId="1" applyFont="1" applyFill="1" applyBorder="1">
      <alignment vertical="center"/>
    </xf>
    <xf numFmtId="0" fontId="2" fillId="2" borderId="1" xfId="0" applyFont="1" applyFill="1" applyBorder="1">
      <alignment vertical="center"/>
    </xf>
    <xf numFmtId="20" fontId="2" fillId="2" borderId="4" xfId="0" applyNumberFormat="1" applyFont="1" applyFill="1" applyBorder="1" applyAlignment="1">
      <alignment horizontal="center" vertical="center"/>
    </xf>
    <xf numFmtId="20" fontId="2" fillId="2" borderId="6"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Border="1" applyAlignment="1">
      <alignment vertical="center"/>
    </xf>
    <xf numFmtId="2" fontId="2" fillId="2" borderId="1" xfId="0" applyNumberFormat="1" applyFont="1" applyFill="1" applyBorder="1" applyAlignment="1">
      <alignment horizontal="center" vertical="center"/>
    </xf>
    <xf numFmtId="0" fontId="2" fillId="2" borderId="7" xfId="0" applyFont="1" applyFill="1" applyBorder="1" applyAlignment="1">
      <alignment horizontal="center" vertical="center"/>
    </xf>
    <xf numFmtId="2" fontId="2" fillId="2" borderId="7" xfId="0" applyNumberFormat="1" applyFont="1" applyFill="1" applyBorder="1" applyAlignment="1">
      <alignment horizontal="center" vertical="center"/>
    </xf>
    <xf numFmtId="0" fontId="2" fillId="2" borderId="7" xfId="0" applyFont="1" applyFill="1" applyBorder="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Fill="1" applyBorder="1" applyAlignment="1">
      <alignment vertical="center"/>
    </xf>
    <xf numFmtId="0" fontId="2" fillId="2" borderId="5" xfId="0" applyFont="1" applyFill="1" applyBorder="1" applyAlignment="1">
      <alignment horizontal="center" vertical="center"/>
    </xf>
    <xf numFmtId="2" fontId="2" fillId="2" borderId="2" xfId="0" applyNumberFormat="1" applyFont="1" applyFill="1" applyBorder="1" applyAlignment="1">
      <alignment horizontal="center" vertical="center"/>
    </xf>
    <xf numFmtId="2" fontId="2" fillId="2" borderId="3"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Border="1" applyAlignment="1">
      <alignment horizontal="center" vertical="center"/>
    </xf>
    <xf numFmtId="0" fontId="2" fillId="0" borderId="10" xfId="0" applyFont="1" applyBorder="1">
      <alignment vertical="center"/>
    </xf>
    <xf numFmtId="0" fontId="2" fillId="0" borderId="11" xfId="0" applyFont="1" applyFill="1" applyBorder="1" applyAlignment="1">
      <alignment horizontal="center" vertical="center"/>
    </xf>
    <xf numFmtId="2" fontId="2" fillId="0" borderId="11" xfId="0" applyNumberFormat="1" applyFont="1" applyBorder="1" applyAlignment="1">
      <alignment horizontal="center" vertical="center"/>
    </xf>
    <xf numFmtId="38" fontId="2" fillId="0" borderId="12" xfId="1" applyFont="1" applyBorder="1">
      <alignment vertical="center"/>
    </xf>
    <xf numFmtId="38" fontId="2" fillId="0" borderId="10" xfId="1" applyFont="1" applyBorder="1">
      <alignment vertical="center"/>
    </xf>
    <xf numFmtId="38" fontId="2" fillId="2" borderId="1" xfId="1" applyFont="1" applyFill="1" applyBorder="1" applyAlignment="1">
      <alignment horizontal="center" vertical="center"/>
    </xf>
    <xf numFmtId="38" fontId="2" fillId="2" borderId="7" xfId="1"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0" fillId="0" borderId="1" xfId="0" applyBorder="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top" wrapText="1"/>
    </xf>
    <xf numFmtId="0" fontId="7" fillId="0" borderId="0" xfId="0" applyFont="1">
      <alignment vertical="center"/>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view="pageBreakPreview" zoomScaleNormal="100" zoomScaleSheetLayoutView="100" workbookViewId="0">
      <selection activeCell="L9" sqref="L9"/>
    </sheetView>
  </sheetViews>
  <sheetFormatPr defaultRowHeight="21" customHeight="1" x14ac:dyDescent="0.2"/>
  <cols>
    <col min="1" max="1" width="3.59765625" customWidth="1"/>
    <col min="2" max="3" width="12.59765625" customWidth="1"/>
    <col min="4" max="6" width="8.59765625" customWidth="1"/>
    <col min="7" max="8" width="6.59765625" customWidth="1"/>
    <col min="9" max="9" width="9.59765625" customWidth="1"/>
    <col min="10" max="10" width="5.59765625" customWidth="1"/>
    <col min="11" max="11" width="9.59765625" customWidth="1"/>
    <col min="12" max="12" width="24.3984375" customWidth="1"/>
    <col min="13" max="13" width="6.69921875" customWidth="1"/>
  </cols>
  <sheetData>
    <row r="1" spans="1:13" ht="18.899999999999999" customHeight="1" x14ac:dyDescent="0.2">
      <c r="A1" t="s">
        <v>0</v>
      </c>
    </row>
    <row r="2" spans="1:13" ht="18.899999999999999" customHeight="1" x14ac:dyDescent="0.2">
      <c r="A2" s="47" t="s">
        <v>12</v>
      </c>
      <c r="B2" s="47"/>
      <c r="C2" s="47"/>
      <c r="D2" s="47"/>
      <c r="E2" s="47"/>
      <c r="F2" s="47"/>
      <c r="G2" s="47"/>
      <c r="H2" s="47"/>
      <c r="I2" s="47"/>
      <c r="J2" s="47"/>
      <c r="K2" s="47"/>
      <c r="L2" s="47"/>
    </row>
    <row r="3" spans="1:13" ht="10.5" customHeight="1" x14ac:dyDescent="0.2"/>
    <row r="4" spans="1:13" s="18" customFormat="1" ht="15" customHeight="1" x14ac:dyDescent="0.2">
      <c r="A4" s="48" t="s">
        <v>6</v>
      </c>
      <c r="B4" s="49"/>
      <c r="C4" s="50" t="s">
        <v>13</v>
      </c>
      <c r="D4" s="50"/>
      <c r="E4" s="50"/>
      <c r="F4" s="50" t="s">
        <v>14</v>
      </c>
      <c r="G4" s="50"/>
      <c r="H4" s="50"/>
    </row>
    <row r="5" spans="1:13" s="18" customFormat="1" ht="15" customHeight="1" x14ac:dyDescent="0.2">
      <c r="A5" s="51"/>
      <c r="B5" s="52"/>
      <c r="C5" s="53"/>
      <c r="D5" s="53"/>
      <c r="E5" s="53"/>
      <c r="F5" s="54" t="s">
        <v>22</v>
      </c>
      <c r="G5" s="54"/>
      <c r="H5" s="54"/>
    </row>
    <row r="6" spans="1:13" ht="10.5" customHeight="1" x14ac:dyDescent="0.2">
      <c r="C6" s="11"/>
    </row>
    <row r="7" spans="1:13" ht="15" customHeight="1" x14ac:dyDescent="0.2">
      <c r="A7" s="45" t="s">
        <v>7</v>
      </c>
      <c r="B7" s="55" t="s">
        <v>11</v>
      </c>
      <c r="C7" s="55" t="s">
        <v>1</v>
      </c>
      <c r="D7" s="57" t="s">
        <v>34</v>
      </c>
      <c r="E7" s="58"/>
      <c r="F7" s="59"/>
      <c r="G7" s="45" t="s">
        <v>5</v>
      </c>
      <c r="H7" s="45" t="s">
        <v>8</v>
      </c>
      <c r="I7" s="60" t="s">
        <v>16</v>
      </c>
      <c r="J7" s="61"/>
      <c r="K7" s="62"/>
      <c r="L7" s="45" t="s">
        <v>2</v>
      </c>
      <c r="M7" s="45" t="s">
        <v>39</v>
      </c>
    </row>
    <row r="8" spans="1:13" ht="39" customHeight="1" x14ac:dyDescent="0.2">
      <c r="A8" s="46"/>
      <c r="B8" s="56"/>
      <c r="C8" s="56"/>
      <c r="D8" s="20" t="s">
        <v>3</v>
      </c>
      <c r="E8" s="19" t="s">
        <v>4</v>
      </c>
      <c r="F8" s="20" t="s">
        <v>35</v>
      </c>
      <c r="G8" s="46"/>
      <c r="H8" s="46"/>
      <c r="I8" s="10" t="s">
        <v>15</v>
      </c>
      <c r="J8" s="20" t="s">
        <v>9</v>
      </c>
      <c r="K8" s="20" t="s">
        <v>10</v>
      </c>
      <c r="L8" s="46"/>
      <c r="M8" s="46"/>
    </row>
    <row r="9" spans="1:13" s="1" customFormat="1" ht="17.100000000000001" customHeight="1" x14ac:dyDescent="0.2">
      <c r="A9" s="26">
        <v>1</v>
      </c>
      <c r="B9" s="5"/>
      <c r="C9" s="5"/>
      <c r="D9" s="5"/>
      <c r="E9" s="3"/>
      <c r="F9" s="5"/>
      <c r="G9" s="4"/>
      <c r="H9" s="12"/>
      <c r="I9" s="6"/>
      <c r="J9" s="5"/>
      <c r="K9" s="2" t="str">
        <f>IFERROR(IF(ROUNDDOWN(I9*J9%,0)&lt;&gt;0,ROUNDDOWN(I9*J9%,0),""),"")</f>
        <v/>
      </c>
      <c r="L9" s="7" t="s">
        <v>38</v>
      </c>
      <c r="M9" s="37"/>
    </row>
    <row r="10" spans="1:13" s="1" customFormat="1" ht="17.100000000000001" customHeight="1" x14ac:dyDescent="0.2">
      <c r="A10" s="26">
        <v>2</v>
      </c>
      <c r="B10" s="5"/>
      <c r="C10" s="5"/>
      <c r="D10" s="5"/>
      <c r="E10" s="3"/>
      <c r="F10" s="5"/>
      <c r="G10" s="4"/>
      <c r="H10" s="12"/>
      <c r="I10" s="6"/>
      <c r="J10" s="5"/>
      <c r="K10" s="2" t="str">
        <f t="shared" ref="K10:K28" si="0">IFERROR(IF(ROUNDUP(I10*J10%,0)&lt;&gt;0,ROUNDUP(I10*J10%,0),""),"")</f>
        <v/>
      </c>
      <c r="L10" s="7"/>
      <c r="M10" s="37"/>
    </row>
    <row r="11" spans="1:13" s="1" customFormat="1" ht="17.100000000000001" customHeight="1" x14ac:dyDescent="0.2">
      <c r="A11" s="26">
        <v>3</v>
      </c>
      <c r="B11" s="5"/>
      <c r="C11" s="5"/>
      <c r="D11" s="5"/>
      <c r="E11" s="3"/>
      <c r="F11" s="5"/>
      <c r="G11" s="4"/>
      <c r="H11" s="12"/>
      <c r="I11" s="6"/>
      <c r="J11" s="5"/>
      <c r="K11" s="2" t="str">
        <f t="shared" si="0"/>
        <v/>
      </c>
      <c r="L11" s="7"/>
      <c r="M11" s="37"/>
    </row>
    <row r="12" spans="1:13" s="1" customFormat="1" ht="17.100000000000001" customHeight="1" x14ac:dyDescent="0.2">
      <c r="A12" s="26">
        <v>4</v>
      </c>
      <c r="B12" s="5"/>
      <c r="C12" s="5"/>
      <c r="D12" s="5"/>
      <c r="E12" s="3"/>
      <c r="F12" s="5"/>
      <c r="G12" s="9"/>
      <c r="H12" s="12"/>
      <c r="I12" s="6"/>
      <c r="J12" s="5"/>
      <c r="K12" s="2" t="str">
        <f t="shared" si="0"/>
        <v/>
      </c>
      <c r="L12" s="7"/>
      <c r="M12" s="37"/>
    </row>
    <row r="13" spans="1:13" s="1" customFormat="1" ht="17.100000000000001" customHeight="1" x14ac:dyDescent="0.2">
      <c r="A13" s="26">
        <v>5</v>
      </c>
      <c r="B13" s="5"/>
      <c r="C13" s="5"/>
      <c r="D13" s="5"/>
      <c r="E13" s="3"/>
      <c r="F13" s="5"/>
      <c r="G13" s="4"/>
      <c r="H13" s="12"/>
      <c r="I13" s="6"/>
      <c r="J13" s="5"/>
      <c r="K13" s="2" t="str">
        <f t="shared" si="0"/>
        <v/>
      </c>
      <c r="L13" s="7"/>
      <c r="M13" s="37"/>
    </row>
    <row r="14" spans="1:13" s="1" customFormat="1" ht="17.100000000000001" customHeight="1" x14ac:dyDescent="0.2">
      <c r="A14" s="26">
        <v>6</v>
      </c>
      <c r="B14" s="5"/>
      <c r="C14" s="5"/>
      <c r="D14" s="5"/>
      <c r="E14" s="3"/>
      <c r="F14" s="5"/>
      <c r="G14" s="4"/>
      <c r="H14" s="12"/>
      <c r="I14" s="6"/>
      <c r="J14" s="5"/>
      <c r="K14" s="2" t="str">
        <f t="shared" si="0"/>
        <v/>
      </c>
      <c r="L14" s="7"/>
      <c r="M14" s="37"/>
    </row>
    <row r="15" spans="1:13" s="1" customFormat="1" ht="17.100000000000001" customHeight="1" x14ac:dyDescent="0.2">
      <c r="A15" s="26">
        <v>7</v>
      </c>
      <c r="B15" s="5"/>
      <c r="C15" s="5"/>
      <c r="D15" s="5"/>
      <c r="E15" s="3"/>
      <c r="F15" s="5"/>
      <c r="G15" s="4"/>
      <c r="H15" s="12"/>
      <c r="I15" s="6"/>
      <c r="J15" s="5"/>
      <c r="K15" s="2" t="str">
        <f t="shared" si="0"/>
        <v/>
      </c>
      <c r="L15" s="7"/>
      <c r="M15" s="37"/>
    </row>
    <row r="16" spans="1:13" s="1" customFormat="1" ht="17.100000000000001" customHeight="1" x14ac:dyDescent="0.2">
      <c r="A16" s="26">
        <v>8</v>
      </c>
      <c r="B16" s="5"/>
      <c r="C16" s="5"/>
      <c r="D16" s="5"/>
      <c r="E16" s="3"/>
      <c r="F16" s="5"/>
      <c r="G16" s="4"/>
      <c r="H16" s="12"/>
      <c r="I16" s="6"/>
      <c r="J16" s="5"/>
      <c r="K16" s="2" t="str">
        <f t="shared" si="0"/>
        <v/>
      </c>
      <c r="L16" s="7"/>
      <c r="M16" s="37"/>
    </row>
    <row r="17" spans="1:13" s="1" customFormat="1" ht="17.100000000000001" customHeight="1" x14ac:dyDescent="0.2">
      <c r="A17" s="26">
        <v>9</v>
      </c>
      <c r="B17" s="5"/>
      <c r="C17" s="5"/>
      <c r="D17" s="5"/>
      <c r="E17" s="3"/>
      <c r="F17" s="5"/>
      <c r="G17" s="4"/>
      <c r="H17" s="12"/>
      <c r="I17" s="6"/>
      <c r="J17" s="5"/>
      <c r="K17" s="2" t="str">
        <f t="shared" si="0"/>
        <v/>
      </c>
      <c r="L17" s="7"/>
      <c r="M17" s="37"/>
    </row>
    <row r="18" spans="1:13" s="1" customFormat="1" ht="17.100000000000001" customHeight="1" x14ac:dyDescent="0.2">
      <c r="A18" s="26">
        <v>10</v>
      </c>
      <c r="B18" s="5"/>
      <c r="C18" s="5"/>
      <c r="D18" s="5"/>
      <c r="E18" s="3"/>
      <c r="F18" s="5"/>
      <c r="G18" s="4"/>
      <c r="H18" s="12"/>
      <c r="I18" s="6"/>
      <c r="J18" s="5"/>
      <c r="K18" s="2" t="str">
        <f t="shared" si="0"/>
        <v/>
      </c>
      <c r="L18" s="7"/>
      <c r="M18" s="37"/>
    </row>
    <row r="19" spans="1:13" s="1" customFormat="1" ht="17.100000000000001" customHeight="1" x14ac:dyDescent="0.2">
      <c r="A19" s="26">
        <v>11</v>
      </c>
      <c r="B19" s="5"/>
      <c r="C19" s="5"/>
      <c r="D19" s="5"/>
      <c r="E19" s="3"/>
      <c r="F19" s="5"/>
      <c r="G19" s="4"/>
      <c r="H19" s="12"/>
      <c r="I19" s="6"/>
      <c r="J19" s="5"/>
      <c r="K19" s="2" t="str">
        <f t="shared" si="0"/>
        <v/>
      </c>
      <c r="L19" s="7"/>
      <c r="M19" s="37"/>
    </row>
    <row r="20" spans="1:13" s="1" customFormat="1" ht="17.100000000000001" customHeight="1" x14ac:dyDescent="0.2">
      <c r="A20" s="26">
        <v>12</v>
      </c>
      <c r="B20" s="5"/>
      <c r="C20" s="5"/>
      <c r="D20" s="5"/>
      <c r="E20" s="3"/>
      <c r="F20" s="5"/>
      <c r="G20" s="4"/>
      <c r="H20" s="12"/>
      <c r="I20" s="6"/>
      <c r="J20" s="5"/>
      <c r="K20" s="2" t="str">
        <f t="shared" si="0"/>
        <v/>
      </c>
      <c r="L20" s="7"/>
      <c r="M20" s="37"/>
    </row>
    <row r="21" spans="1:13" s="1" customFormat="1" ht="17.100000000000001" customHeight="1" x14ac:dyDescent="0.2">
      <c r="A21" s="26">
        <v>13</v>
      </c>
      <c r="B21" s="5"/>
      <c r="C21" s="5"/>
      <c r="D21" s="5"/>
      <c r="E21" s="3"/>
      <c r="F21" s="5"/>
      <c r="G21" s="4"/>
      <c r="H21" s="12"/>
      <c r="I21" s="6"/>
      <c r="J21" s="5"/>
      <c r="K21" s="2" t="str">
        <f t="shared" si="0"/>
        <v/>
      </c>
      <c r="L21" s="7"/>
      <c r="M21" s="37"/>
    </row>
    <row r="22" spans="1:13" s="1" customFormat="1" ht="17.100000000000001" customHeight="1" x14ac:dyDescent="0.2">
      <c r="A22" s="26">
        <v>14</v>
      </c>
      <c r="B22" s="5"/>
      <c r="C22" s="5"/>
      <c r="D22" s="5"/>
      <c r="E22" s="8"/>
      <c r="F22" s="5"/>
      <c r="G22" s="4"/>
      <c r="H22" s="12"/>
      <c r="I22" s="6"/>
      <c r="J22" s="5"/>
      <c r="K22" s="2" t="str">
        <f t="shared" si="0"/>
        <v/>
      </c>
      <c r="L22" s="7"/>
      <c r="M22" s="37"/>
    </row>
    <row r="23" spans="1:13" s="1" customFormat="1" ht="17.100000000000001" customHeight="1" x14ac:dyDescent="0.2">
      <c r="A23" s="26">
        <v>15</v>
      </c>
      <c r="B23" s="5"/>
      <c r="C23" s="5"/>
      <c r="D23" s="5"/>
      <c r="E23" s="3"/>
      <c r="F23" s="5"/>
      <c r="G23" s="4"/>
      <c r="H23" s="12"/>
      <c r="I23" s="6"/>
      <c r="J23" s="5"/>
      <c r="K23" s="2" t="str">
        <f t="shared" si="0"/>
        <v/>
      </c>
      <c r="L23" s="7"/>
      <c r="M23" s="37"/>
    </row>
    <row r="24" spans="1:13" s="1" customFormat="1" ht="17.100000000000001" customHeight="1" x14ac:dyDescent="0.2">
      <c r="A24" s="26">
        <v>16</v>
      </c>
      <c r="B24" s="5"/>
      <c r="C24" s="5"/>
      <c r="D24" s="5"/>
      <c r="E24" s="3"/>
      <c r="F24" s="5"/>
      <c r="G24" s="4"/>
      <c r="H24" s="12"/>
      <c r="I24" s="6"/>
      <c r="J24" s="5"/>
      <c r="K24" s="2" t="str">
        <f t="shared" si="0"/>
        <v/>
      </c>
      <c r="L24" s="7"/>
      <c r="M24" s="37"/>
    </row>
    <row r="25" spans="1:13" s="1" customFormat="1" ht="17.100000000000001" customHeight="1" x14ac:dyDescent="0.2">
      <c r="A25" s="26">
        <v>17</v>
      </c>
      <c r="B25" s="5"/>
      <c r="C25" s="5"/>
      <c r="D25" s="5"/>
      <c r="E25" s="3"/>
      <c r="F25" s="5"/>
      <c r="G25" s="4"/>
      <c r="H25" s="12"/>
      <c r="I25" s="6"/>
      <c r="J25" s="5"/>
      <c r="K25" s="2" t="str">
        <f t="shared" si="0"/>
        <v/>
      </c>
      <c r="L25" s="7"/>
      <c r="M25" s="37"/>
    </row>
    <row r="26" spans="1:13" s="1" customFormat="1" ht="17.100000000000001" customHeight="1" x14ac:dyDescent="0.2">
      <c r="A26" s="26">
        <v>18</v>
      </c>
      <c r="B26" s="5"/>
      <c r="C26" s="5"/>
      <c r="D26" s="5"/>
      <c r="E26" s="3"/>
      <c r="F26" s="5"/>
      <c r="G26" s="4"/>
      <c r="H26" s="12"/>
      <c r="I26" s="6"/>
      <c r="J26" s="5"/>
      <c r="K26" s="2" t="str">
        <f t="shared" si="0"/>
        <v/>
      </c>
      <c r="L26" s="7"/>
      <c r="M26" s="37"/>
    </row>
    <row r="27" spans="1:13" s="1" customFormat="1" ht="17.100000000000001" customHeight="1" x14ac:dyDescent="0.2">
      <c r="A27" s="26">
        <v>19</v>
      </c>
      <c r="B27" s="5"/>
      <c r="C27" s="5"/>
      <c r="D27" s="5"/>
      <c r="E27" s="3"/>
      <c r="F27" s="5"/>
      <c r="G27" s="4"/>
      <c r="H27" s="12"/>
      <c r="I27" s="6"/>
      <c r="J27" s="5"/>
      <c r="K27" s="2" t="str">
        <f t="shared" si="0"/>
        <v/>
      </c>
      <c r="L27" s="7"/>
      <c r="M27" s="37"/>
    </row>
    <row r="28" spans="1:13" s="1" customFormat="1" ht="17.100000000000001" customHeight="1" thickBot="1" x14ac:dyDescent="0.25">
      <c r="A28" s="27">
        <v>20</v>
      </c>
      <c r="B28" s="13"/>
      <c r="C28" s="13"/>
      <c r="D28" s="13"/>
      <c r="E28" s="16"/>
      <c r="F28" s="13"/>
      <c r="G28" s="17"/>
      <c r="H28" s="14"/>
      <c r="I28" s="6"/>
      <c r="J28" s="5"/>
      <c r="K28" s="2" t="str">
        <f t="shared" si="0"/>
        <v/>
      </c>
      <c r="L28" s="15"/>
      <c r="M28" s="38"/>
    </row>
    <row r="29" spans="1:13" s="1" customFormat="1" ht="17.100000000000001" customHeight="1" thickTop="1" x14ac:dyDescent="0.2">
      <c r="A29" s="28" t="s">
        <v>20</v>
      </c>
      <c r="B29" s="28"/>
      <c r="C29" s="28"/>
      <c r="D29" s="29"/>
      <c r="E29" s="29"/>
      <c r="F29" s="30"/>
      <c r="G29" s="29"/>
      <c r="H29" s="31" t="str">
        <f>IF(SUM(H9:H28)&lt;&gt;0,SUM(H9:H28),"")</f>
        <v/>
      </c>
      <c r="I29" s="32"/>
      <c r="J29" s="28"/>
      <c r="K29" s="33" t="str">
        <f>IFERROR(IF(SUM(K9:K28)&lt;&gt;0,SUM(K9:K28),""),"")</f>
        <v/>
      </c>
      <c r="L29" s="29"/>
      <c r="M29" s="29"/>
    </row>
    <row r="30" spans="1:13" s="1" customFormat="1" ht="13.5" customHeight="1" x14ac:dyDescent="0.2"/>
    <row r="31" spans="1:13" ht="13.5" customHeight="1" x14ac:dyDescent="0.2"/>
  </sheetData>
  <mergeCells count="16">
    <mergeCell ref="M7:M8"/>
    <mergeCell ref="H7:H8"/>
    <mergeCell ref="L7:L8"/>
    <mergeCell ref="A2:L2"/>
    <mergeCell ref="A4:B4"/>
    <mergeCell ref="C4:E4"/>
    <mergeCell ref="F4:H4"/>
    <mergeCell ref="A5:B5"/>
    <mergeCell ref="C5:E5"/>
    <mergeCell ref="F5:H5"/>
    <mergeCell ref="A7:A8"/>
    <mergeCell ref="B7:B8"/>
    <mergeCell ref="C7:C8"/>
    <mergeCell ref="D7:F7"/>
    <mergeCell ref="G7:G8"/>
    <mergeCell ref="I7:K7"/>
  </mergeCells>
  <phoneticPr fontId="1"/>
  <pageMargins left="0.59055118110236227" right="0.59055118110236227" top="0.78740157480314965" bottom="0.78740157480314965" header="0" footer="0"/>
  <pageSetup paperSize="9" orientation="landscape"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リスト!$C$2:$C$6</xm:f>
          </x14:formula1>
          <xm:sqref>J9:J28</xm:sqref>
        </x14:dataValidation>
        <x14:dataValidation type="list" allowBlank="1" showInputMessage="1" showErrorMessage="1">
          <x14:formula1>
            <xm:f>リスト!$A$3:$A$4</xm:f>
          </x14:formula1>
          <xm:sqref>C5:E5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Normal="100" zoomScaleSheetLayoutView="100" workbookViewId="0">
      <selection activeCell="F5" sqref="F5:H5"/>
    </sheetView>
  </sheetViews>
  <sheetFormatPr defaultRowHeight="21" customHeight="1" x14ac:dyDescent="0.2"/>
  <cols>
    <col min="1" max="1" width="3.59765625" customWidth="1"/>
    <col min="2" max="3" width="12.09765625" customWidth="1"/>
    <col min="4" max="6" width="8.09765625" customWidth="1"/>
    <col min="7" max="7" width="6.09765625" customWidth="1"/>
    <col min="8" max="8" width="5.09765625" customWidth="1"/>
    <col min="9" max="9" width="6.09765625" customWidth="1"/>
    <col min="10" max="10" width="9.59765625" customWidth="1"/>
    <col min="11" max="11" width="5.59765625" customWidth="1"/>
    <col min="12" max="12" width="9.59765625" customWidth="1"/>
    <col min="13" max="13" width="24.3984375" customWidth="1"/>
    <col min="14" max="14" width="6.69921875" customWidth="1"/>
  </cols>
  <sheetData>
    <row r="1" spans="1:14" ht="18.899999999999999" customHeight="1" x14ac:dyDescent="0.2">
      <c r="A1" t="s">
        <v>0</v>
      </c>
    </row>
    <row r="2" spans="1:14" ht="18.899999999999999" customHeight="1" x14ac:dyDescent="0.2">
      <c r="A2" s="47" t="s">
        <v>12</v>
      </c>
      <c r="B2" s="47"/>
      <c r="C2" s="47"/>
      <c r="D2" s="47"/>
      <c r="E2" s="47"/>
      <c r="F2" s="47"/>
      <c r="G2" s="47"/>
      <c r="H2" s="47"/>
      <c r="I2" s="47"/>
      <c r="J2" s="47"/>
      <c r="K2" s="47"/>
      <c r="L2" s="47"/>
      <c r="M2" s="47"/>
    </row>
    <row r="3" spans="1:14" ht="10.5" customHeight="1" x14ac:dyDescent="0.2"/>
    <row r="4" spans="1:14" s="18" customFormat="1" ht="15" customHeight="1" x14ac:dyDescent="0.2">
      <c r="A4" s="48" t="s">
        <v>6</v>
      </c>
      <c r="B4" s="49"/>
      <c r="C4" s="50" t="s">
        <v>13</v>
      </c>
      <c r="D4" s="50"/>
      <c r="E4" s="50"/>
      <c r="F4" s="50" t="s">
        <v>14</v>
      </c>
      <c r="G4" s="50"/>
      <c r="H4" s="50"/>
      <c r="I4" s="21"/>
      <c r="N4" s="44"/>
    </row>
    <row r="5" spans="1:14" s="18" customFormat="1" ht="15" customHeight="1" x14ac:dyDescent="0.2">
      <c r="A5" s="51"/>
      <c r="B5" s="52"/>
      <c r="C5" s="53"/>
      <c r="D5" s="53"/>
      <c r="E5" s="53"/>
      <c r="F5" s="53"/>
      <c r="G5" s="53"/>
      <c r="H5" s="53"/>
      <c r="I5" s="21"/>
      <c r="N5" s="44"/>
    </row>
    <row r="6" spans="1:14" ht="10.5" customHeight="1" x14ac:dyDescent="0.2">
      <c r="C6" s="11"/>
    </row>
    <row r="7" spans="1:14" ht="15" customHeight="1" x14ac:dyDescent="0.2">
      <c r="A7" s="45" t="s">
        <v>7</v>
      </c>
      <c r="B7" s="55" t="s">
        <v>11</v>
      </c>
      <c r="C7" s="55" t="s">
        <v>1</v>
      </c>
      <c r="D7" s="57" t="s">
        <v>33</v>
      </c>
      <c r="E7" s="58"/>
      <c r="F7" s="59"/>
      <c r="G7" s="45" t="s">
        <v>5</v>
      </c>
      <c r="H7" s="45" t="s">
        <v>17</v>
      </c>
      <c r="I7" s="45" t="s">
        <v>8</v>
      </c>
      <c r="J7" s="60" t="s">
        <v>16</v>
      </c>
      <c r="K7" s="61"/>
      <c r="L7" s="62"/>
      <c r="M7" s="45" t="s">
        <v>2</v>
      </c>
      <c r="N7" s="45" t="s">
        <v>39</v>
      </c>
    </row>
    <row r="8" spans="1:14" ht="39" customHeight="1" x14ac:dyDescent="0.2">
      <c r="A8" s="46"/>
      <c r="B8" s="56"/>
      <c r="C8" s="56"/>
      <c r="D8" s="20" t="s">
        <v>3</v>
      </c>
      <c r="E8" s="19" t="s">
        <v>4</v>
      </c>
      <c r="F8" s="20" t="s">
        <v>35</v>
      </c>
      <c r="G8" s="46"/>
      <c r="H8" s="46"/>
      <c r="I8" s="46"/>
      <c r="J8" s="10" t="s">
        <v>15</v>
      </c>
      <c r="K8" s="20" t="s">
        <v>9</v>
      </c>
      <c r="L8" s="20" t="s">
        <v>10</v>
      </c>
      <c r="M8" s="46"/>
      <c r="N8" s="46"/>
    </row>
    <row r="9" spans="1:14" s="1" customFormat="1" ht="17.100000000000001" customHeight="1" x14ac:dyDescent="0.2">
      <c r="A9" s="26">
        <v>1</v>
      </c>
      <c r="B9" s="5"/>
      <c r="C9" s="5"/>
      <c r="D9" s="5"/>
      <c r="E9" s="3"/>
      <c r="F9" s="5"/>
      <c r="G9" s="4"/>
      <c r="H9" s="4"/>
      <c r="I9" s="12"/>
      <c r="J9" s="6"/>
      <c r="K9" s="5"/>
      <c r="L9" s="2" t="str">
        <f>IFERROR(IF(ROUNDDOWN(J9*K9%,0)&lt;&gt;0,ROUNDDOWN(J9*K9%,0),""),"")</f>
        <v/>
      </c>
      <c r="M9" s="7"/>
      <c r="N9" s="37"/>
    </row>
    <row r="10" spans="1:14" s="1" customFormat="1" ht="17.100000000000001" customHeight="1" x14ac:dyDescent="0.2">
      <c r="A10" s="26">
        <v>2</v>
      </c>
      <c r="B10" s="5"/>
      <c r="C10" s="5"/>
      <c r="D10" s="5"/>
      <c r="E10" s="3"/>
      <c r="F10" s="5"/>
      <c r="G10" s="4"/>
      <c r="H10" s="4"/>
      <c r="I10" s="12"/>
      <c r="J10" s="6"/>
      <c r="K10" s="5"/>
      <c r="L10" s="2" t="str">
        <f t="shared" ref="L10:L28" si="0">IFERROR(IF(ROUNDDOWN(J10*K10%,0)&lt;&gt;0,ROUNDDOWN(J10*K10%,0),""),"")</f>
        <v/>
      </c>
      <c r="M10" s="7"/>
      <c r="N10" s="37"/>
    </row>
    <row r="11" spans="1:14" s="1" customFormat="1" ht="17.100000000000001" customHeight="1" x14ac:dyDescent="0.2">
      <c r="A11" s="26">
        <v>3</v>
      </c>
      <c r="B11" s="5"/>
      <c r="C11" s="5"/>
      <c r="D11" s="5"/>
      <c r="E11" s="3"/>
      <c r="F11" s="5"/>
      <c r="G11" s="4"/>
      <c r="H11" s="4"/>
      <c r="I11" s="12"/>
      <c r="J11" s="6"/>
      <c r="K11" s="5"/>
      <c r="L11" s="2" t="str">
        <f t="shared" si="0"/>
        <v/>
      </c>
      <c r="M11" s="7"/>
      <c r="N11" s="37"/>
    </row>
    <row r="12" spans="1:14" s="1" customFormat="1" ht="17.100000000000001" customHeight="1" x14ac:dyDescent="0.2">
      <c r="A12" s="26">
        <v>4</v>
      </c>
      <c r="B12" s="5"/>
      <c r="C12" s="5"/>
      <c r="D12" s="5"/>
      <c r="E12" s="3"/>
      <c r="F12" s="5"/>
      <c r="G12" s="9"/>
      <c r="H12" s="9"/>
      <c r="I12" s="12"/>
      <c r="J12" s="6"/>
      <c r="K12" s="5"/>
      <c r="L12" s="2" t="str">
        <f t="shared" si="0"/>
        <v/>
      </c>
      <c r="M12" s="7"/>
      <c r="N12" s="37"/>
    </row>
    <row r="13" spans="1:14" s="1" customFormat="1" ht="17.100000000000001" customHeight="1" x14ac:dyDescent="0.2">
      <c r="A13" s="26">
        <v>5</v>
      </c>
      <c r="B13" s="5"/>
      <c r="C13" s="5"/>
      <c r="D13" s="5"/>
      <c r="E13" s="3"/>
      <c r="F13" s="5"/>
      <c r="G13" s="4"/>
      <c r="H13" s="4"/>
      <c r="I13" s="12"/>
      <c r="J13" s="6"/>
      <c r="K13" s="5"/>
      <c r="L13" s="2" t="str">
        <f t="shared" si="0"/>
        <v/>
      </c>
      <c r="M13" s="7"/>
      <c r="N13" s="37"/>
    </row>
    <row r="14" spans="1:14" s="1" customFormat="1" ht="17.100000000000001" customHeight="1" x14ac:dyDescent="0.2">
      <c r="A14" s="26">
        <v>6</v>
      </c>
      <c r="B14" s="5"/>
      <c r="C14" s="5"/>
      <c r="D14" s="5"/>
      <c r="E14" s="3"/>
      <c r="F14" s="5"/>
      <c r="G14" s="4"/>
      <c r="H14" s="4"/>
      <c r="I14" s="12"/>
      <c r="J14" s="6"/>
      <c r="K14" s="5"/>
      <c r="L14" s="2" t="str">
        <f t="shared" si="0"/>
        <v/>
      </c>
      <c r="M14" s="7"/>
      <c r="N14" s="37"/>
    </row>
    <row r="15" spans="1:14" s="1" customFormat="1" ht="17.100000000000001" customHeight="1" x14ac:dyDescent="0.2">
      <c r="A15" s="26">
        <v>7</v>
      </c>
      <c r="B15" s="5"/>
      <c r="C15" s="5"/>
      <c r="D15" s="5"/>
      <c r="E15" s="3"/>
      <c r="F15" s="5"/>
      <c r="G15" s="4"/>
      <c r="H15" s="4"/>
      <c r="I15" s="12"/>
      <c r="J15" s="6"/>
      <c r="K15" s="5"/>
      <c r="L15" s="2" t="str">
        <f t="shared" si="0"/>
        <v/>
      </c>
      <c r="M15" s="7"/>
      <c r="N15" s="37"/>
    </row>
    <row r="16" spans="1:14" s="1" customFormat="1" ht="17.100000000000001" customHeight="1" x14ac:dyDescent="0.2">
      <c r="A16" s="26">
        <v>8</v>
      </c>
      <c r="B16" s="5"/>
      <c r="C16" s="5"/>
      <c r="D16" s="5"/>
      <c r="E16" s="3"/>
      <c r="F16" s="5"/>
      <c r="G16" s="4"/>
      <c r="H16" s="4"/>
      <c r="I16" s="12"/>
      <c r="J16" s="6"/>
      <c r="K16" s="5"/>
      <c r="L16" s="2" t="str">
        <f t="shared" si="0"/>
        <v/>
      </c>
      <c r="M16" s="7"/>
      <c r="N16" s="37"/>
    </row>
    <row r="17" spans="1:14" s="1" customFormat="1" ht="17.100000000000001" customHeight="1" x14ac:dyDescent="0.2">
      <c r="A17" s="26">
        <v>9</v>
      </c>
      <c r="B17" s="5"/>
      <c r="C17" s="5"/>
      <c r="D17" s="5"/>
      <c r="E17" s="3"/>
      <c r="F17" s="5"/>
      <c r="G17" s="4"/>
      <c r="H17" s="4"/>
      <c r="I17" s="12"/>
      <c r="J17" s="6"/>
      <c r="K17" s="5"/>
      <c r="L17" s="2" t="str">
        <f t="shared" si="0"/>
        <v/>
      </c>
      <c r="M17" s="7"/>
      <c r="N17" s="37"/>
    </row>
    <row r="18" spans="1:14" s="1" customFormat="1" ht="17.100000000000001" customHeight="1" x14ac:dyDescent="0.2">
      <c r="A18" s="26">
        <v>10</v>
      </c>
      <c r="B18" s="5"/>
      <c r="C18" s="5"/>
      <c r="D18" s="5"/>
      <c r="E18" s="3"/>
      <c r="F18" s="5"/>
      <c r="G18" s="4"/>
      <c r="H18" s="4"/>
      <c r="I18" s="12"/>
      <c r="J18" s="6"/>
      <c r="K18" s="5"/>
      <c r="L18" s="2" t="str">
        <f t="shared" si="0"/>
        <v/>
      </c>
      <c r="M18" s="7"/>
      <c r="N18" s="37"/>
    </row>
    <row r="19" spans="1:14" s="1" customFormat="1" ht="17.100000000000001" customHeight="1" x14ac:dyDescent="0.2">
      <c r="A19" s="26">
        <v>11</v>
      </c>
      <c r="B19" s="5"/>
      <c r="C19" s="5"/>
      <c r="D19" s="5"/>
      <c r="E19" s="3"/>
      <c r="F19" s="5"/>
      <c r="G19" s="4"/>
      <c r="H19" s="4"/>
      <c r="I19" s="12"/>
      <c r="J19" s="6"/>
      <c r="K19" s="5"/>
      <c r="L19" s="2" t="str">
        <f t="shared" si="0"/>
        <v/>
      </c>
      <c r="M19" s="7"/>
      <c r="N19" s="37"/>
    </row>
    <row r="20" spans="1:14" s="1" customFormat="1" ht="17.100000000000001" customHeight="1" x14ac:dyDescent="0.2">
      <c r="A20" s="26">
        <v>12</v>
      </c>
      <c r="B20" s="5"/>
      <c r="C20" s="5"/>
      <c r="D20" s="5"/>
      <c r="E20" s="3"/>
      <c r="F20" s="5"/>
      <c r="G20" s="4"/>
      <c r="H20" s="4"/>
      <c r="I20" s="23"/>
      <c r="J20" s="6"/>
      <c r="K20" s="5"/>
      <c r="L20" s="2" t="str">
        <f t="shared" si="0"/>
        <v/>
      </c>
      <c r="M20" s="7"/>
      <c r="N20" s="37"/>
    </row>
    <row r="21" spans="1:14" s="1" customFormat="1" ht="17.100000000000001" customHeight="1" x14ac:dyDescent="0.2">
      <c r="A21" s="26">
        <v>13</v>
      </c>
      <c r="B21" s="5"/>
      <c r="C21" s="5"/>
      <c r="D21" s="5"/>
      <c r="E21" s="3"/>
      <c r="F21" s="5"/>
      <c r="G21" s="4"/>
      <c r="H21" s="22"/>
      <c r="I21" s="12"/>
      <c r="J21" s="6"/>
      <c r="K21" s="5"/>
      <c r="L21" s="2" t="str">
        <f t="shared" si="0"/>
        <v/>
      </c>
      <c r="M21" s="7"/>
      <c r="N21" s="37"/>
    </row>
    <row r="22" spans="1:14" s="1" customFormat="1" ht="17.100000000000001" customHeight="1" x14ac:dyDescent="0.2">
      <c r="A22" s="26">
        <v>14</v>
      </c>
      <c r="B22" s="5"/>
      <c r="C22" s="5"/>
      <c r="D22" s="5"/>
      <c r="E22" s="8"/>
      <c r="F22" s="5"/>
      <c r="G22" s="4"/>
      <c r="H22" s="4"/>
      <c r="I22" s="24"/>
      <c r="J22" s="6"/>
      <c r="K22" s="5"/>
      <c r="L22" s="2" t="str">
        <f t="shared" si="0"/>
        <v/>
      </c>
      <c r="M22" s="7"/>
      <c r="N22" s="37"/>
    </row>
    <row r="23" spans="1:14" s="1" customFormat="1" ht="17.100000000000001" customHeight="1" x14ac:dyDescent="0.2">
      <c r="A23" s="26">
        <v>15</v>
      </c>
      <c r="B23" s="5"/>
      <c r="C23" s="5"/>
      <c r="D23" s="5"/>
      <c r="E23" s="3"/>
      <c r="F23" s="5"/>
      <c r="G23" s="4"/>
      <c r="H23" s="4"/>
      <c r="I23" s="12"/>
      <c r="J23" s="6"/>
      <c r="K23" s="5"/>
      <c r="L23" s="2" t="str">
        <f t="shared" si="0"/>
        <v/>
      </c>
      <c r="M23" s="7"/>
      <c r="N23" s="37"/>
    </row>
    <row r="24" spans="1:14" s="1" customFormat="1" ht="17.100000000000001" customHeight="1" x14ac:dyDescent="0.2">
      <c r="A24" s="26">
        <v>16</v>
      </c>
      <c r="B24" s="5"/>
      <c r="C24" s="5"/>
      <c r="D24" s="5"/>
      <c r="E24" s="3"/>
      <c r="F24" s="5"/>
      <c r="G24" s="4"/>
      <c r="H24" s="4"/>
      <c r="I24" s="12"/>
      <c r="J24" s="6"/>
      <c r="K24" s="5"/>
      <c r="L24" s="2" t="str">
        <f t="shared" si="0"/>
        <v/>
      </c>
      <c r="M24" s="7"/>
      <c r="N24" s="37"/>
    </row>
    <row r="25" spans="1:14" s="1" customFormat="1" ht="17.100000000000001" customHeight="1" x14ac:dyDescent="0.2">
      <c r="A25" s="26">
        <v>17</v>
      </c>
      <c r="B25" s="5"/>
      <c r="C25" s="5"/>
      <c r="D25" s="5"/>
      <c r="E25" s="3"/>
      <c r="F25" s="5"/>
      <c r="G25" s="4"/>
      <c r="H25" s="4"/>
      <c r="I25" s="12"/>
      <c r="J25" s="6"/>
      <c r="K25" s="5"/>
      <c r="L25" s="2" t="str">
        <f t="shared" si="0"/>
        <v/>
      </c>
      <c r="M25" s="7"/>
      <c r="N25" s="37"/>
    </row>
    <row r="26" spans="1:14" s="1" customFormat="1" ht="17.100000000000001" customHeight="1" x14ac:dyDescent="0.2">
      <c r="A26" s="26">
        <v>18</v>
      </c>
      <c r="B26" s="5"/>
      <c r="C26" s="5"/>
      <c r="D26" s="5"/>
      <c r="E26" s="3"/>
      <c r="F26" s="5"/>
      <c r="G26" s="4"/>
      <c r="H26" s="4"/>
      <c r="I26" s="12"/>
      <c r="J26" s="6"/>
      <c r="K26" s="5"/>
      <c r="L26" s="2" t="str">
        <f t="shared" si="0"/>
        <v/>
      </c>
      <c r="M26" s="7"/>
      <c r="N26" s="37"/>
    </row>
    <row r="27" spans="1:14" s="1" customFormat="1" ht="17.100000000000001" customHeight="1" x14ac:dyDescent="0.2">
      <c r="A27" s="26">
        <v>19</v>
      </c>
      <c r="B27" s="5"/>
      <c r="C27" s="5"/>
      <c r="D27" s="5"/>
      <c r="E27" s="3"/>
      <c r="F27" s="5"/>
      <c r="G27" s="4"/>
      <c r="H27" s="4"/>
      <c r="I27" s="12"/>
      <c r="J27" s="6"/>
      <c r="K27" s="5"/>
      <c r="L27" s="2" t="str">
        <f t="shared" si="0"/>
        <v/>
      </c>
      <c r="M27" s="7"/>
      <c r="N27" s="37"/>
    </row>
    <row r="28" spans="1:14" s="1" customFormat="1" ht="17.100000000000001" customHeight="1" thickBot="1" x14ac:dyDescent="0.25">
      <c r="A28" s="27">
        <v>20</v>
      </c>
      <c r="B28" s="13"/>
      <c r="C28" s="13"/>
      <c r="D28" s="13"/>
      <c r="E28" s="16"/>
      <c r="F28" s="13"/>
      <c r="G28" s="17"/>
      <c r="H28" s="17"/>
      <c r="I28" s="14"/>
      <c r="J28" s="6"/>
      <c r="K28" s="13"/>
      <c r="L28" s="2" t="str">
        <f t="shared" si="0"/>
        <v/>
      </c>
      <c r="M28" s="15"/>
      <c r="N28" s="38"/>
    </row>
    <row r="29" spans="1:14" s="1" customFormat="1" ht="17.100000000000001" customHeight="1" thickTop="1" x14ac:dyDescent="0.2">
      <c r="A29" s="28" t="s">
        <v>20</v>
      </c>
      <c r="B29" s="28"/>
      <c r="C29" s="28"/>
      <c r="D29" s="29"/>
      <c r="E29" s="29"/>
      <c r="F29" s="30"/>
      <c r="G29" s="29"/>
      <c r="H29" s="29"/>
      <c r="I29" s="31" t="str">
        <f>IF(SUM(I9:I28)&lt;&gt;0,SUM(I9:I28),"")</f>
        <v/>
      </c>
      <c r="J29" s="32"/>
      <c r="K29" s="28"/>
      <c r="L29" s="33" t="str">
        <f>IFERROR(IF(SUM(L9:L28)&lt;&gt;0,SUM(L9:L28),""),"")</f>
        <v/>
      </c>
      <c r="M29" s="29"/>
      <c r="N29" s="29"/>
    </row>
    <row r="30" spans="1:14" s="1" customFormat="1" ht="13.5" customHeight="1" x14ac:dyDescent="0.2"/>
    <row r="31" spans="1:14" ht="13.5" customHeight="1" x14ac:dyDescent="0.2"/>
  </sheetData>
  <mergeCells count="17">
    <mergeCell ref="J7:L7"/>
    <mergeCell ref="N7:N8"/>
    <mergeCell ref="A2:M2"/>
    <mergeCell ref="A4:B4"/>
    <mergeCell ref="C4:E4"/>
    <mergeCell ref="A5:B5"/>
    <mergeCell ref="C5:E5"/>
    <mergeCell ref="F4:H4"/>
    <mergeCell ref="F5:H5"/>
    <mergeCell ref="I7:I8"/>
    <mergeCell ref="M7:M8"/>
    <mergeCell ref="H7:H8"/>
    <mergeCell ref="A7:A8"/>
    <mergeCell ref="B7:B8"/>
    <mergeCell ref="C7:C8"/>
    <mergeCell ref="D7:F7"/>
    <mergeCell ref="G7:G8"/>
  </mergeCells>
  <phoneticPr fontId="1"/>
  <pageMargins left="0.59055118110236227" right="0.59055118110236227" top="0.78740157480314965" bottom="0.78740157480314965" header="0" footer="0"/>
  <pageSetup paperSize="9" orientation="landscape"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リスト!$B$2:$B$9</xm:f>
          </x14:formula1>
          <xm:sqref>F5:H5</xm:sqref>
        </x14:dataValidation>
        <x14:dataValidation type="list" allowBlank="1" showInputMessage="1" showErrorMessage="1">
          <x14:formula1>
            <xm:f>リスト!$A$3:$A$4</xm:f>
          </x14:formula1>
          <xm:sqref>C5:E5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Normal="100" zoomScaleSheetLayoutView="100" workbookViewId="0">
      <selection activeCell="M1" sqref="M1:M1048576"/>
    </sheetView>
  </sheetViews>
  <sheetFormatPr defaultRowHeight="21" customHeight="1" x14ac:dyDescent="0.2"/>
  <cols>
    <col min="1" max="1" width="3.59765625" customWidth="1"/>
    <col min="2" max="3" width="12.59765625" customWidth="1"/>
    <col min="4" max="6" width="8.59765625" customWidth="1"/>
    <col min="7" max="8" width="7.59765625" customWidth="1"/>
    <col min="9" max="9" width="9.59765625" customWidth="1"/>
    <col min="10" max="10" width="5.59765625" customWidth="1"/>
    <col min="11" max="11" width="9.59765625" customWidth="1"/>
    <col min="12" max="12" width="24.09765625" customWidth="1"/>
    <col min="13" max="13" width="6.69921875" customWidth="1"/>
  </cols>
  <sheetData>
    <row r="1" spans="1:13" ht="18.899999999999999" customHeight="1" x14ac:dyDescent="0.2">
      <c r="A1" t="s">
        <v>0</v>
      </c>
    </row>
    <row r="2" spans="1:13" ht="18.899999999999999" customHeight="1" x14ac:dyDescent="0.2">
      <c r="A2" s="47" t="s">
        <v>12</v>
      </c>
      <c r="B2" s="47"/>
      <c r="C2" s="47"/>
      <c r="D2" s="47"/>
      <c r="E2" s="47"/>
      <c r="F2" s="47"/>
      <c r="G2" s="47"/>
      <c r="H2" s="47"/>
      <c r="I2" s="47"/>
      <c r="J2" s="47"/>
      <c r="K2" s="47"/>
      <c r="L2" s="47"/>
    </row>
    <row r="3" spans="1:13" ht="10.5" customHeight="1" x14ac:dyDescent="0.2"/>
    <row r="4" spans="1:13" s="18" customFormat="1" ht="15" customHeight="1" x14ac:dyDescent="0.2">
      <c r="A4" s="48" t="s">
        <v>6</v>
      </c>
      <c r="B4" s="49"/>
      <c r="C4" s="50" t="s">
        <v>13</v>
      </c>
      <c r="D4" s="50"/>
      <c r="E4" s="50"/>
      <c r="F4" s="50" t="s">
        <v>14</v>
      </c>
      <c r="G4" s="50"/>
      <c r="H4" s="50"/>
      <c r="M4" s="44"/>
    </row>
    <row r="5" spans="1:13" s="18" customFormat="1" ht="15" customHeight="1" x14ac:dyDescent="0.2">
      <c r="A5" s="51"/>
      <c r="B5" s="52"/>
      <c r="C5" s="53"/>
      <c r="D5" s="53"/>
      <c r="E5" s="53"/>
      <c r="F5" s="54" t="s">
        <v>21</v>
      </c>
      <c r="G5" s="54"/>
      <c r="H5" s="54"/>
      <c r="M5" s="44"/>
    </row>
    <row r="6" spans="1:13" ht="10.5" customHeight="1" x14ac:dyDescent="0.2">
      <c r="C6" s="11"/>
    </row>
    <row r="7" spans="1:13" ht="15" customHeight="1" x14ac:dyDescent="0.2">
      <c r="A7" s="45" t="s">
        <v>7</v>
      </c>
      <c r="B7" s="55" t="s">
        <v>11</v>
      </c>
      <c r="C7" s="55" t="s">
        <v>1</v>
      </c>
      <c r="D7" s="57" t="s">
        <v>33</v>
      </c>
      <c r="E7" s="58"/>
      <c r="F7" s="59"/>
      <c r="G7" s="45" t="s">
        <v>18</v>
      </c>
      <c r="H7" s="45" t="s">
        <v>19</v>
      </c>
      <c r="I7" s="60" t="s">
        <v>16</v>
      </c>
      <c r="J7" s="61"/>
      <c r="K7" s="62"/>
      <c r="L7" s="45" t="s">
        <v>2</v>
      </c>
      <c r="M7" s="45" t="s">
        <v>39</v>
      </c>
    </row>
    <row r="8" spans="1:13" ht="39" customHeight="1" x14ac:dyDescent="0.2">
      <c r="A8" s="46"/>
      <c r="B8" s="56"/>
      <c r="C8" s="56"/>
      <c r="D8" s="20" t="s">
        <v>3</v>
      </c>
      <c r="E8" s="19" t="s">
        <v>4</v>
      </c>
      <c r="F8" s="20" t="s">
        <v>35</v>
      </c>
      <c r="G8" s="46"/>
      <c r="H8" s="46"/>
      <c r="I8" s="10" t="s">
        <v>15</v>
      </c>
      <c r="J8" s="20" t="s">
        <v>9</v>
      </c>
      <c r="K8" s="20" t="s">
        <v>10</v>
      </c>
      <c r="L8" s="46"/>
      <c r="M8" s="46"/>
    </row>
    <row r="9" spans="1:13" s="1" customFormat="1" ht="17.100000000000001" customHeight="1" x14ac:dyDescent="0.2">
      <c r="A9" s="26">
        <v>1</v>
      </c>
      <c r="B9" s="5"/>
      <c r="C9" s="5"/>
      <c r="D9" s="5"/>
      <c r="E9" s="3"/>
      <c r="F9" s="5"/>
      <c r="G9" s="25"/>
      <c r="H9" s="34"/>
      <c r="I9" s="6"/>
      <c r="J9" s="5"/>
      <c r="K9" s="2" t="str">
        <f>IFERROR(IF(ROUNDDOWN(I9*J9%,0)&lt;&gt;0,ROUNDDOWN(I9*J9%,0),""),"")</f>
        <v/>
      </c>
      <c r="L9" s="7"/>
      <c r="M9" s="37"/>
    </row>
    <row r="10" spans="1:13" s="1" customFormat="1" ht="17.100000000000001" customHeight="1" x14ac:dyDescent="0.2">
      <c r="A10" s="26">
        <v>2</v>
      </c>
      <c r="B10" s="5"/>
      <c r="C10" s="5"/>
      <c r="D10" s="5"/>
      <c r="E10" s="3"/>
      <c r="F10" s="5"/>
      <c r="G10" s="4"/>
      <c r="H10" s="34"/>
      <c r="I10" s="6"/>
      <c r="J10" s="5"/>
      <c r="K10" s="2" t="str">
        <f t="shared" ref="K10:K28" si="0">IFERROR(IF(ROUNDDOWN(I10*J10%,0)&lt;&gt;0,ROUNDDOWN(I10*J10%,0),""),"")</f>
        <v/>
      </c>
      <c r="L10" s="7"/>
      <c r="M10" s="37"/>
    </row>
    <row r="11" spans="1:13" s="1" customFormat="1" ht="17.100000000000001" customHeight="1" x14ac:dyDescent="0.2">
      <c r="A11" s="26">
        <v>3</v>
      </c>
      <c r="B11" s="5"/>
      <c r="C11" s="5"/>
      <c r="D11" s="5"/>
      <c r="E11" s="3"/>
      <c r="F11" s="5"/>
      <c r="G11" s="4"/>
      <c r="H11" s="34"/>
      <c r="I11" s="6"/>
      <c r="J11" s="5"/>
      <c r="K11" s="2" t="str">
        <f t="shared" si="0"/>
        <v/>
      </c>
      <c r="L11" s="7"/>
      <c r="M11" s="37"/>
    </row>
    <row r="12" spans="1:13" s="1" customFormat="1" ht="17.100000000000001" customHeight="1" x14ac:dyDescent="0.2">
      <c r="A12" s="26">
        <v>4</v>
      </c>
      <c r="B12" s="5"/>
      <c r="C12" s="5"/>
      <c r="D12" s="5"/>
      <c r="E12" s="3"/>
      <c r="F12" s="5"/>
      <c r="G12" s="9"/>
      <c r="H12" s="34"/>
      <c r="I12" s="6"/>
      <c r="J12" s="5"/>
      <c r="K12" s="2" t="str">
        <f t="shared" si="0"/>
        <v/>
      </c>
      <c r="L12" s="7"/>
      <c r="M12" s="37"/>
    </row>
    <row r="13" spans="1:13" s="1" customFormat="1" ht="17.100000000000001" customHeight="1" x14ac:dyDescent="0.2">
      <c r="A13" s="26">
        <v>5</v>
      </c>
      <c r="B13" s="5"/>
      <c r="C13" s="5"/>
      <c r="D13" s="5"/>
      <c r="E13" s="3"/>
      <c r="F13" s="5"/>
      <c r="G13" s="4"/>
      <c r="H13" s="34"/>
      <c r="I13" s="6"/>
      <c r="J13" s="5"/>
      <c r="K13" s="2" t="str">
        <f t="shared" si="0"/>
        <v/>
      </c>
      <c r="L13" s="7"/>
      <c r="M13" s="37"/>
    </row>
    <row r="14" spans="1:13" s="1" customFormat="1" ht="17.100000000000001" customHeight="1" x14ac:dyDescent="0.2">
      <c r="A14" s="26">
        <v>6</v>
      </c>
      <c r="B14" s="5"/>
      <c r="C14" s="5"/>
      <c r="D14" s="5"/>
      <c r="E14" s="3"/>
      <c r="F14" s="5"/>
      <c r="G14" s="4"/>
      <c r="H14" s="34"/>
      <c r="I14" s="6"/>
      <c r="J14" s="5"/>
      <c r="K14" s="2" t="str">
        <f t="shared" si="0"/>
        <v/>
      </c>
      <c r="L14" s="7"/>
      <c r="M14" s="37"/>
    </row>
    <row r="15" spans="1:13" s="1" customFormat="1" ht="17.100000000000001" customHeight="1" x14ac:dyDescent="0.2">
      <c r="A15" s="26">
        <v>7</v>
      </c>
      <c r="B15" s="5"/>
      <c r="C15" s="5"/>
      <c r="D15" s="5"/>
      <c r="E15" s="3"/>
      <c r="F15" s="5"/>
      <c r="G15" s="4"/>
      <c r="H15" s="34"/>
      <c r="I15" s="6"/>
      <c r="J15" s="5"/>
      <c r="K15" s="2" t="str">
        <f t="shared" si="0"/>
        <v/>
      </c>
      <c r="L15" s="7"/>
      <c r="M15" s="37"/>
    </row>
    <row r="16" spans="1:13" s="1" customFormat="1" ht="17.100000000000001" customHeight="1" x14ac:dyDescent="0.2">
      <c r="A16" s="26">
        <v>8</v>
      </c>
      <c r="B16" s="5"/>
      <c r="C16" s="5"/>
      <c r="D16" s="5"/>
      <c r="E16" s="3"/>
      <c r="F16" s="5"/>
      <c r="G16" s="4"/>
      <c r="H16" s="34"/>
      <c r="I16" s="6"/>
      <c r="J16" s="5"/>
      <c r="K16" s="2" t="str">
        <f t="shared" si="0"/>
        <v/>
      </c>
      <c r="L16" s="7"/>
      <c r="M16" s="37"/>
    </row>
    <row r="17" spans="1:13" s="1" customFormat="1" ht="17.100000000000001" customHeight="1" x14ac:dyDescent="0.2">
      <c r="A17" s="26">
        <v>9</v>
      </c>
      <c r="B17" s="5"/>
      <c r="C17" s="5"/>
      <c r="D17" s="5"/>
      <c r="E17" s="3"/>
      <c r="F17" s="5"/>
      <c r="G17" s="4"/>
      <c r="H17" s="34"/>
      <c r="I17" s="6"/>
      <c r="J17" s="5"/>
      <c r="K17" s="2" t="str">
        <f t="shared" si="0"/>
        <v/>
      </c>
      <c r="L17" s="7"/>
      <c r="M17" s="37"/>
    </row>
    <row r="18" spans="1:13" s="1" customFormat="1" ht="17.100000000000001" customHeight="1" x14ac:dyDescent="0.2">
      <c r="A18" s="26">
        <v>10</v>
      </c>
      <c r="B18" s="5"/>
      <c r="C18" s="5"/>
      <c r="D18" s="5"/>
      <c r="E18" s="3"/>
      <c r="F18" s="5"/>
      <c r="G18" s="4"/>
      <c r="H18" s="34"/>
      <c r="I18" s="6"/>
      <c r="J18" s="5"/>
      <c r="K18" s="2" t="str">
        <f t="shared" si="0"/>
        <v/>
      </c>
      <c r="L18" s="7"/>
      <c r="M18" s="37"/>
    </row>
    <row r="19" spans="1:13" s="1" customFormat="1" ht="17.100000000000001" customHeight="1" x14ac:dyDescent="0.2">
      <c r="A19" s="26">
        <v>11</v>
      </c>
      <c r="B19" s="5"/>
      <c r="C19" s="5"/>
      <c r="D19" s="5"/>
      <c r="E19" s="3"/>
      <c r="F19" s="5"/>
      <c r="G19" s="4"/>
      <c r="H19" s="34"/>
      <c r="I19" s="6"/>
      <c r="J19" s="5"/>
      <c r="K19" s="2" t="str">
        <f t="shared" si="0"/>
        <v/>
      </c>
      <c r="L19" s="7"/>
      <c r="M19" s="37"/>
    </row>
    <row r="20" spans="1:13" s="1" customFormat="1" ht="17.100000000000001" customHeight="1" x14ac:dyDescent="0.2">
      <c r="A20" s="26">
        <v>12</v>
      </c>
      <c r="B20" s="5"/>
      <c r="C20" s="5"/>
      <c r="D20" s="5"/>
      <c r="E20" s="3"/>
      <c r="F20" s="5"/>
      <c r="G20" s="4"/>
      <c r="H20" s="34"/>
      <c r="I20" s="6"/>
      <c r="J20" s="5"/>
      <c r="K20" s="2" t="str">
        <f t="shared" si="0"/>
        <v/>
      </c>
      <c r="L20" s="7"/>
      <c r="M20" s="37"/>
    </row>
    <row r="21" spans="1:13" s="1" customFormat="1" ht="17.100000000000001" customHeight="1" x14ac:dyDescent="0.2">
      <c r="A21" s="26">
        <v>13</v>
      </c>
      <c r="B21" s="5"/>
      <c r="C21" s="5"/>
      <c r="D21" s="5"/>
      <c r="E21" s="3"/>
      <c r="F21" s="5"/>
      <c r="G21" s="4"/>
      <c r="H21" s="34"/>
      <c r="I21" s="6"/>
      <c r="J21" s="5"/>
      <c r="K21" s="2" t="str">
        <f t="shared" si="0"/>
        <v/>
      </c>
      <c r="L21" s="7"/>
      <c r="M21" s="37"/>
    </row>
    <row r="22" spans="1:13" s="1" customFormat="1" ht="17.100000000000001" customHeight="1" x14ac:dyDescent="0.2">
      <c r="A22" s="26">
        <v>14</v>
      </c>
      <c r="B22" s="5"/>
      <c r="C22" s="5"/>
      <c r="D22" s="5"/>
      <c r="E22" s="8"/>
      <c r="F22" s="5"/>
      <c r="G22" s="4"/>
      <c r="H22" s="34"/>
      <c r="I22" s="6"/>
      <c r="J22" s="5"/>
      <c r="K22" s="2" t="str">
        <f t="shared" si="0"/>
        <v/>
      </c>
      <c r="L22" s="7"/>
      <c r="M22" s="37"/>
    </row>
    <row r="23" spans="1:13" s="1" customFormat="1" ht="17.100000000000001" customHeight="1" x14ac:dyDescent="0.2">
      <c r="A23" s="26">
        <v>15</v>
      </c>
      <c r="B23" s="5"/>
      <c r="C23" s="5"/>
      <c r="D23" s="5"/>
      <c r="E23" s="3"/>
      <c r="F23" s="5"/>
      <c r="G23" s="4"/>
      <c r="H23" s="34"/>
      <c r="I23" s="6"/>
      <c r="J23" s="5"/>
      <c r="K23" s="2" t="str">
        <f t="shared" si="0"/>
        <v/>
      </c>
      <c r="L23" s="7"/>
      <c r="M23" s="37"/>
    </row>
    <row r="24" spans="1:13" s="1" customFormat="1" ht="17.100000000000001" customHeight="1" x14ac:dyDescent="0.2">
      <c r="A24" s="26">
        <v>16</v>
      </c>
      <c r="B24" s="5"/>
      <c r="C24" s="5"/>
      <c r="D24" s="5"/>
      <c r="E24" s="3"/>
      <c r="F24" s="5"/>
      <c r="G24" s="4"/>
      <c r="H24" s="34"/>
      <c r="I24" s="6"/>
      <c r="J24" s="5"/>
      <c r="K24" s="2" t="str">
        <f t="shared" si="0"/>
        <v/>
      </c>
      <c r="L24" s="7"/>
      <c r="M24" s="37"/>
    </row>
    <row r="25" spans="1:13" s="1" customFormat="1" ht="17.100000000000001" customHeight="1" x14ac:dyDescent="0.2">
      <c r="A25" s="26">
        <v>17</v>
      </c>
      <c r="B25" s="5"/>
      <c r="C25" s="5"/>
      <c r="D25" s="5"/>
      <c r="E25" s="3"/>
      <c r="F25" s="5"/>
      <c r="G25" s="4"/>
      <c r="H25" s="34"/>
      <c r="I25" s="6"/>
      <c r="J25" s="5"/>
      <c r="K25" s="2" t="str">
        <f t="shared" si="0"/>
        <v/>
      </c>
      <c r="L25" s="7"/>
      <c r="M25" s="37"/>
    </row>
    <row r="26" spans="1:13" s="1" customFormat="1" ht="17.100000000000001" customHeight="1" x14ac:dyDescent="0.2">
      <c r="A26" s="26">
        <v>18</v>
      </c>
      <c r="B26" s="5"/>
      <c r="C26" s="5"/>
      <c r="D26" s="5"/>
      <c r="E26" s="3"/>
      <c r="F26" s="5"/>
      <c r="G26" s="4"/>
      <c r="H26" s="34"/>
      <c r="I26" s="6"/>
      <c r="J26" s="5"/>
      <c r="K26" s="2" t="str">
        <f t="shared" si="0"/>
        <v/>
      </c>
      <c r="L26" s="7"/>
      <c r="M26" s="37"/>
    </row>
    <row r="27" spans="1:13" s="1" customFormat="1" ht="17.100000000000001" customHeight="1" x14ac:dyDescent="0.2">
      <c r="A27" s="26">
        <v>19</v>
      </c>
      <c r="B27" s="5"/>
      <c r="C27" s="5"/>
      <c r="D27" s="5"/>
      <c r="E27" s="3"/>
      <c r="F27" s="5"/>
      <c r="G27" s="4"/>
      <c r="H27" s="34"/>
      <c r="I27" s="6"/>
      <c r="J27" s="5"/>
      <c r="K27" s="2" t="str">
        <f t="shared" si="0"/>
        <v/>
      </c>
      <c r="L27" s="7"/>
      <c r="M27" s="37"/>
    </row>
    <row r="28" spans="1:13" s="1" customFormat="1" ht="17.100000000000001" customHeight="1" thickBot="1" x14ac:dyDescent="0.25">
      <c r="A28" s="27">
        <v>20</v>
      </c>
      <c r="B28" s="13"/>
      <c r="C28" s="13"/>
      <c r="D28" s="13"/>
      <c r="E28" s="16"/>
      <c r="F28" s="13"/>
      <c r="G28" s="17"/>
      <c r="H28" s="35"/>
      <c r="I28" s="6"/>
      <c r="J28" s="13"/>
      <c r="K28" s="2" t="str">
        <f t="shared" si="0"/>
        <v/>
      </c>
      <c r="L28" s="15"/>
      <c r="M28" s="38"/>
    </row>
    <row r="29" spans="1:13" s="1" customFormat="1" ht="17.100000000000001" customHeight="1" thickTop="1" x14ac:dyDescent="0.2">
      <c r="A29" s="28" t="s">
        <v>20</v>
      </c>
      <c r="B29" s="28"/>
      <c r="C29" s="28"/>
      <c r="D29" s="29"/>
      <c r="E29" s="29"/>
      <c r="F29" s="30"/>
      <c r="G29" s="36" t="str">
        <f>IF(SUM(G9:G28)&lt;&gt;0,SUM(G9:G28),"")</f>
        <v/>
      </c>
      <c r="H29" s="31"/>
      <c r="I29" s="32"/>
      <c r="J29" s="28"/>
      <c r="K29" s="33" t="str">
        <f>IFERROR(IF(SUM(K9:K28)&lt;&gt;0,SUM(K9:K28),""),"")</f>
        <v/>
      </c>
      <c r="L29" s="29"/>
      <c r="M29" s="29"/>
    </row>
    <row r="30" spans="1:13" s="1" customFormat="1" ht="13.5" customHeight="1" x14ac:dyDescent="0.2"/>
    <row r="31" spans="1:13" ht="13.5" customHeight="1" x14ac:dyDescent="0.2"/>
  </sheetData>
  <mergeCells count="16">
    <mergeCell ref="M7:M8"/>
    <mergeCell ref="H7:H8"/>
    <mergeCell ref="L7:L8"/>
    <mergeCell ref="A2:L2"/>
    <mergeCell ref="A4:B4"/>
    <mergeCell ref="C4:E4"/>
    <mergeCell ref="F4:H4"/>
    <mergeCell ref="A5:B5"/>
    <mergeCell ref="C5:E5"/>
    <mergeCell ref="F5:H5"/>
    <mergeCell ref="A7:A8"/>
    <mergeCell ref="B7:B8"/>
    <mergeCell ref="C7:C8"/>
    <mergeCell ref="D7:F7"/>
    <mergeCell ref="G7:G8"/>
    <mergeCell ref="I7:K7"/>
  </mergeCells>
  <phoneticPr fontId="1"/>
  <pageMargins left="0.59055118110236227" right="0.59055118110236227" top="0.78740157480314965" bottom="0.78740157480314965" header="0" footer="0"/>
  <pageSetup paperSize="9"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リスト!$A$3:$A$4</xm:f>
          </x14:formula1>
          <xm:sqref>C5:E5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4"/>
  <sheetViews>
    <sheetView view="pageBreakPreview" topLeftCell="A3" zoomScaleNormal="100" zoomScaleSheetLayoutView="100" workbookViewId="0">
      <selection activeCell="A3" sqref="A3"/>
    </sheetView>
  </sheetViews>
  <sheetFormatPr defaultColWidth="9" defaultRowHeight="16.5" customHeight="1" x14ac:dyDescent="0.2"/>
  <cols>
    <col min="1" max="1" width="186.69921875" style="41" customWidth="1"/>
    <col min="2" max="2" width="87.09765625" style="41" bestFit="1" customWidth="1"/>
    <col min="3" max="16384" width="9" style="41"/>
  </cols>
  <sheetData>
    <row r="1" spans="1:2" ht="16.5" customHeight="1" x14ac:dyDescent="0.2">
      <c r="A1" s="40" t="s">
        <v>31</v>
      </c>
    </row>
    <row r="3" spans="1:2" ht="409.5" customHeight="1" x14ac:dyDescent="0.2">
      <c r="A3" s="42" t="s">
        <v>40</v>
      </c>
    </row>
    <row r="4" spans="1:2" ht="16.5" customHeight="1" x14ac:dyDescent="0.2">
      <c r="B4" s="43"/>
    </row>
  </sheetData>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9"/>
  <sheetViews>
    <sheetView workbookViewId="0">
      <selection activeCell="A21" sqref="A21"/>
    </sheetView>
  </sheetViews>
  <sheetFormatPr defaultRowHeight="14.4" x14ac:dyDescent="0.2"/>
  <cols>
    <col min="1" max="1" width="39.09765625" customWidth="1"/>
    <col min="2" max="2" width="17.3984375" customWidth="1"/>
  </cols>
  <sheetData>
    <row r="1" spans="1:4" x14ac:dyDescent="0.2">
      <c r="A1" s="39" t="s">
        <v>13</v>
      </c>
      <c r="B1" s="39" t="s">
        <v>14</v>
      </c>
      <c r="C1" s="39" t="s">
        <v>32</v>
      </c>
      <c r="D1" t="s">
        <v>37</v>
      </c>
    </row>
    <row r="2" spans="1:4" x14ac:dyDescent="0.2">
      <c r="A2" s="39"/>
      <c r="B2" s="39"/>
      <c r="C2" s="39"/>
    </row>
    <row r="3" spans="1:4" x14ac:dyDescent="0.2">
      <c r="A3" s="39" t="s">
        <v>30</v>
      </c>
      <c r="B3" s="39" t="s">
        <v>23</v>
      </c>
      <c r="C3" s="39">
        <v>5</v>
      </c>
    </row>
    <row r="4" spans="1:4" x14ac:dyDescent="0.2">
      <c r="A4" s="39" t="s">
        <v>36</v>
      </c>
      <c r="B4" s="39" t="s">
        <v>24</v>
      </c>
      <c r="C4" s="39">
        <v>10</v>
      </c>
    </row>
    <row r="5" spans="1:4" x14ac:dyDescent="0.2">
      <c r="A5" s="39"/>
      <c r="B5" s="39" t="s">
        <v>25</v>
      </c>
      <c r="C5" s="39">
        <v>18</v>
      </c>
    </row>
    <row r="6" spans="1:4" x14ac:dyDescent="0.2">
      <c r="A6" s="39"/>
      <c r="B6" s="39" t="s">
        <v>26</v>
      </c>
      <c r="C6" s="39">
        <v>20</v>
      </c>
    </row>
    <row r="7" spans="1:4" x14ac:dyDescent="0.2">
      <c r="A7" s="39"/>
      <c r="B7" s="39" t="s">
        <v>27</v>
      </c>
      <c r="C7" s="39"/>
    </row>
    <row r="8" spans="1:4" x14ac:dyDescent="0.2">
      <c r="A8" s="39"/>
      <c r="B8" s="39" t="s">
        <v>28</v>
      </c>
      <c r="C8" s="39"/>
    </row>
    <row r="9" spans="1:4" x14ac:dyDescent="0.2">
      <c r="A9" s="39"/>
      <c r="B9" s="39" t="s">
        <v>29</v>
      </c>
      <c r="C9" s="3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人工造林</vt:lpstr>
      <vt:lpstr>下刈りⅠ～間伐</vt:lpstr>
      <vt:lpstr>森林作業道</vt:lpstr>
      <vt:lpstr>記載要領</vt:lpstr>
      <vt:lpstr>リスト</vt:lpstr>
      <vt:lpstr>'下刈りⅠ～間伐'!Print_Area</vt:lpstr>
      <vt:lpstr>森林作業道!Print_Area</vt:lpstr>
      <vt:lpstr>人工造林!Print_Area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2024-03-15T01:54:08Z</cp:lastPrinted>
  <dcterms:created xsi:type="dcterms:W3CDTF">2018-06-28T05:34:28Z</dcterms:created>
  <dcterms:modified xsi:type="dcterms:W3CDTF">2024-06-27T01:09:34Z</dcterms:modified>
</cp:coreProperties>
</file>